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"/>
    </mc:Choice>
  </mc:AlternateContent>
  <xr:revisionPtr revIDLastSave="0" documentId="8_{24348114-95AA-A649-9ADC-E99F00208D48}" xr6:coauthVersionLast="45" xr6:coauthVersionMax="45" xr10:uidLastSave="{00000000-0000-0000-0000-000000000000}"/>
  <bookViews>
    <workbookView xWindow="0" yWindow="460" windowWidth="24640" windowHeight="11720" tabRatio="928" xr2:uid="{00000000-000D-0000-FFFF-FFFF00000000}"/>
  </bookViews>
  <sheets>
    <sheet name="2021 Totals" sheetId="13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6" r:id="rId13"/>
    <sheet name="Employees" sheetId="15" r:id="rId14"/>
  </sheets>
  <definedNames>
    <definedName name="employees">Employees!$A$3:$A$11</definedName>
    <definedName name="_xlnm.Print_Area" localSheetId="4">Apr!$A$1:$AH$30</definedName>
    <definedName name="_xlnm.Print_Area" localSheetId="8">Aug!$A$1:$AI$31</definedName>
    <definedName name="_xlnm.Print_Area" localSheetId="12">Dec!$A$1:$AH$28</definedName>
    <definedName name="_xlnm.Print_Area" localSheetId="2">Feb!$A$1:$AF$29</definedName>
    <definedName name="_xlnm.Print_Area" localSheetId="1">Jan!$A$1:$AH$28</definedName>
    <definedName name="_xlnm.Print_Area" localSheetId="7">Jul!$A$1:$AI$31</definedName>
    <definedName name="_xlnm.Print_Area" localSheetId="6">Jun!$A$1:$AH$32</definedName>
    <definedName name="_xlnm.Print_Area" localSheetId="3">Mar!$A$1:$AI$31</definedName>
    <definedName name="_xlnm.Print_Area" localSheetId="5">May!$A$1:$AI$31</definedName>
    <definedName name="_xlnm.Print_Area" localSheetId="11">Nov!$A$1:$AH$28</definedName>
    <definedName name="_xlnm.Print_Area" localSheetId="10">Oct!$A$1:$AI$30</definedName>
    <definedName name="_xlnm.Print_Area" localSheetId="9">Sep!$A$1:$AG$30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3" l="1"/>
  <c r="J6" i="13"/>
  <c r="J7" i="13"/>
  <c r="J8" i="13"/>
  <c r="J9" i="13"/>
  <c r="J10" i="13"/>
  <c r="J11" i="13"/>
  <c r="J12" i="13"/>
  <c r="J4" i="13"/>
  <c r="AH7" i="16"/>
  <c r="AH8" i="16"/>
  <c r="AH9" i="16"/>
  <c r="AH10" i="16"/>
  <c r="AH11" i="16"/>
  <c r="AH12" i="16"/>
  <c r="AH13" i="16"/>
  <c r="AH14" i="16"/>
  <c r="AH6" i="16"/>
  <c r="AG7" i="12"/>
  <c r="AG8" i="12"/>
  <c r="AG9" i="12"/>
  <c r="AG10" i="12"/>
  <c r="AG11" i="12"/>
  <c r="AG12" i="12"/>
  <c r="AG13" i="12"/>
  <c r="AG14" i="12"/>
  <c r="AG6" i="12"/>
  <c r="AH7" i="11"/>
  <c r="AH8" i="11"/>
  <c r="AH9" i="11"/>
  <c r="AH10" i="11"/>
  <c r="AH11" i="11"/>
  <c r="AH12" i="11"/>
  <c r="AH13" i="11"/>
  <c r="AH14" i="11"/>
  <c r="AH6" i="11"/>
  <c r="AG7" i="10"/>
  <c r="AG8" i="10"/>
  <c r="AG9" i="10"/>
  <c r="AG10" i="10"/>
  <c r="AG11" i="10"/>
  <c r="AG12" i="10"/>
  <c r="AG13" i="10"/>
  <c r="AG14" i="10"/>
  <c r="AG6" i="10"/>
  <c r="AH7" i="9"/>
  <c r="AH8" i="9"/>
  <c r="AH9" i="9"/>
  <c r="AH10" i="9"/>
  <c r="AH11" i="9"/>
  <c r="AH12" i="9"/>
  <c r="AH13" i="9"/>
  <c r="AH14" i="9"/>
  <c r="AH6" i="9"/>
  <c r="AH7" i="8"/>
  <c r="AH8" i="8"/>
  <c r="AH9" i="8"/>
  <c r="AH10" i="8"/>
  <c r="AH11" i="8"/>
  <c r="AH12" i="8"/>
  <c r="AH13" i="8"/>
  <c r="AH14" i="8"/>
  <c r="AH6" i="8"/>
  <c r="AG7" i="7"/>
  <c r="AG8" i="7"/>
  <c r="AG9" i="7"/>
  <c r="AG10" i="7"/>
  <c r="AG11" i="7"/>
  <c r="AG12" i="7"/>
  <c r="AG13" i="7"/>
  <c r="AG14" i="7"/>
  <c r="AG6" i="7"/>
  <c r="AH7" i="6"/>
  <c r="AH8" i="6"/>
  <c r="AH9" i="6"/>
  <c r="AH10" i="6"/>
  <c r="AH11" i="6"/>
  <c r="AH12" i="6"/>
  <c r="AH13" i="6"/>
  <c r="AH14" i="6"/>
  <c r="AH6" i="6"/>
  <c r="AG7" i="5"/>
  <c r="AG8" i="5"/>
  <c r="AG9" i="5"/>
  <c r="AG10" i="5"/>
  <c r="AG11" i="5"/>
  <c r="AG12" i="5"/>
  <c r="AG13" i="5"/>
  <c r="AG14" i="5"/>
  <c r="AG6" i="5"/>
  <c r="AH15" i="4"/>
  <c r="AH14" i="4"/>
  <c r="AH13" i="4"/>
  <c r="AH12" i="4"/>
  <c r="AH11" i="4"/>
  <c r="AH10" i="4"/>
  <c r="AH9" i="4"/>
  <c r="AH8" i="4"/>
  <c r="AH7" i="4"/>
  <c r="AE7" i="3"/>
  <c r="AE8" i="3"/>
  <c r="AE9" i="3"/>
  <c r="AE10" i="3"/>
  <c r="AE11" i="3"/>
  <c r="AE12" i="3"/>
  <c r="AE13" i="3"/>
  <c r="AE14" i="3"/>
  <c r="AE6" i="3"/>
  <c r="AH7" i="1"/>
  <c r="AH8" i="1"/>
  <c r="AH9" i="1"/>
  <c r="AH10" i="1"/>
  <c r="AH11" i="1"/>
  <c r="AH12" i="1"/>
  <c r="AH13" i="1"/>
  <c r="AH14" i="1"/>
  <c r="AH6" i="1"/>
  <c r="I5" i="13"/>
  <c r="I6" i="13"/>
  <c r="I7" i="13"/>
  <c r="I8" i="13"/>
  <c r="I9" i="13"/>
  <c r="I10" i="13"/>
  <c r="I11" i="13"/>
  <c r="I12" i="13"/>
  <c r="I4" i="13"/>
  <c r="H5" i="13"/>
  <c r="H6" i="13"/>
  <c r="H7" i="13"/>
  <c r="H8" i="13"/>
  <c r="H9" i="13"/>
  <c r="H10" i="13"/>
  <c r="H11" i="13"/>
  <c r="H12" i="13"/>
  <c r="H4" i="13"/>
  <c r="G5" i="13"/>
  <c r="G6" i="13"/>
  <c r="G7" i="13"/>
  <c r="G8" i="13"/>
  <c r="G9" i="13"/>
  <c r="G10" i="13"/>
  <c r="G11" i="13"/>
  <c r="G12" i="13"/>
  <c r="G4" i="13"/>
  <c r="F5" i="13"/>
  <c r="F6" i="13"/>
  <c r="F7" i="13"/>
  <c r="F8" i="13"/>
  <c r="F9" i="13"/>
  <c r="F10" i="13"/>
  <c r="F11" i="13"/>
  <c r="F12" i="13"/>
  <c r="F4" i="13"/>
  <c r="E5" i="13"/>
  <c r="E6" i="13"/>
  <c r="E7" i="13"/>
  <c r="E8" i="13"/>
  <c r="E9" i="13"/>
  <c r="E10" i="13"/>
  <c r="E11" i="13"/>
  <c r="E12" i="13"/>
  <c r="E4" i="13"/>
  <c r="C12" i="13"/>
  <c r="C11" i="13"/>
  <c r="C10" i="13"/>
  <c r="C9" i="13"/>
  <c r="C8" i="13"/>
  <c r="C7" i="13"/>
  <c r="C6" i="13"/>
  <c r="C5" i="13"/>
  <c r="C4" i="13"/>
  <c r="B12" i="13"/>
  <c r="B11" i="13"/>
  <c r="B10" i="13"/>
  <c r="B9" i="13"/>
  <c r="B14" i="16"/>
  <c r="B13" i="16"/>
  <c r="B12" i="16"/>
  <c r="B11" i="16"/>
  <c r="B14" i="12"/>
  <c r="B13" i="12"/>
  <c r="B12" i="12"/>
  <c r="B11" i="12"/>
  <c r="B14" i="11"/>
  <c r="B13" i="11"/>
  <c r="B12" i="11"/>
  <c r="B11" i="11"/>
  <c r="B14" i="10"/>
  <c r="B13" i="10"/>
  <c r="B12" i="10"/>
  <c r="B11" i="10"/>
  <c r="B14" i="9"/>
  <c r="B13" i="9"/>
  <c r="B12" i="9"/>
  <c r="B11" i="9"/>
  <c r="B14" i="8"/>
  <c r="B13" i="8"/>
  <c r="B12" i="8"/>
  <c r="B11" i="8"/>
  <c r="B14" i="7"/>
  <c r="B13" i="7"/>
  <c r="B12" i="7"/>
  <c r="B11" i="7"/>
  <c r="B14" i="6"/>
  <c r="B13" i="6"/>
  <c r="B12" i="6"/>
  <c r="B11" i="6"/>
  <c r="B14" i="5"/>
  <c r="B13" i="5"/>
  <c r="B12" i="5"/>
  <c r="B11" i="5"/>
  <c r="B15" i="4"/>
  <c r="B14" i="4"/>
  <c r="B13" i="4"/>
  <c r="B12" i="4"/>
  <c r="B14" i="3"/>
  <c r="B13" i="3"/>
  <c r="B12" i="3"/>
  <c r="B11" i="3"/>
  <c r="B10" i="16"/>
  <c r="B9" i="16"/>
  <c r="B8" i="16"/>
  <c r="B7" i="16"/>
  <c r="B6" i="16"/>
  <c r="B6" i="3"/>
  <c r="B7" i="3"/>
  <c r="B8" i="13"/>
  <c r="B7" i="13"/>
  <c r="B6" i="13"/>
  <c r="B5" i="13"/>
  <c r="B4" i="13"/>
  <c r="B10" i="12"/>
  <c r="B9" i="12"/>
  <c r="B8" i="12"/>
  <c r="B7" i="12"/>
  <c r="B6" i="12"/>
  <c r="B10" i="11"/>
  <c r="B9" i="11"/>
  <c r="B8" i="11"/>
  <c r="B7" i="11"/>
  <c r="B6" i="11"/>
  <c r="B10" i="10"/>
  <c r="B9" i="10"/>
  <c r="B8" i="10"/>
  <c r="B7" i="10"/>
  <c r="B6" i="10"/>
  <c r="B10" i="9"/>
  <c r="B9" i="9"/>
  <c r="B8" i="9"/>
  <c r="B7" i="9"/>
  <c r="B6" i="9"/>
  <c r="B10" i="8"/>
  <c r="B9" i="8"/>
  <c r="B8" i="8"/>
  <c r="B7" i="8"/>
  <c r="B6" i="8"/>
  <c r="B10" i="7"/>
  <c r="B9" i="7"/>
  <c r="B8" i="7"/>
  <c r="B7" i="7"/>
  <c r="B6" i="7"/>
  <c r="B10" i="6"/>
  <c r="B9" i="6"/>
  <c r="B8" i="6"/>
  <c r="B7" i="6"/>
  <c r="B6" i="6"/>
  <c r="B10" i="5"/>
  <c r="B9" i="5"/>
  <c r="B8" i="5"/>
  <c r="B7" i="5"/>
  <c r="B6" i="5"/>
  <c r="B11" i="4"/>
  <c r="B10" i="4"/>
  <c r="B9" i="4"/>
  <c r="B8" i="4"/>
  <c r="B7" i="4"/>
  <c r="B10" i="3"/>
  <c r="B9" i="3"/>
  <c r="B8" i="3"/>
</calcChain>
</file>

<file path=xl/sharedStrings.xml><?xml version="1.0" encoding="utf-8"?>
<sst xmlns="http://schemas.openxmlformats.org/spreadsheetml/2006/main" count="503" uniqueCount="57">
  <si>
    <t>Tue</t>
  </si>
  <si>
    <t>Wed</t>
  </si>
  <si>
    <t>Thu</t>
  </si>
  <si>
    <t>Fri</t>
  </si>
  <si>
    <t>Sat</t>
  </si>
  <si>
    <t>Sun</t>
  </si>
  <si>
    <t>Mon</t>
  </si>
  <si>
    <t>V</t>
  </si>
  <si>
    <t>S</t>
  </si>
  <si>
    <t>M</t>
  </si>
  <si>
    <t>C</t>
  </si>
  <si>
    <t>Vacation (V)</t>
  </si>
  <si>
    <t>Maternity / Paternity (M)</t>
  </si>
  <si>
    <t>Anving John</t>
  </si>
  <si>
    <t>Brown Charlie</t>
  </si>
  <si>
    <t>Smith Anna</t>
  </si>
  <si>
    <t>Trevor Emma</t>
  </si>
  <si>
    <t>Abby Robert</t>
  </si>
  <si>
    <t>Employee Name</t>
  </si>
  <si>
    <t>H</t>
  </si>
  <si>
    <t>O</t>
  </si>
  <si>
    <t>Employee</t>
  </si>
  <si>
    <t>Holiday (H)</t>
  </si>
  <si>
    <t>Sick (S)</t>
  </si>
  <si>
    <t>Casual (C)</t>
  </si>
  <si>
    <t>Other (O)</t>
  </si>
  <si>
    <t>Leave count</t>
  </si>
  <si>
    <t>Leave this month</t>
  </si>
  <si>
    <t xml:space="preserve">If you enjoyed this staff holiday planner, than you should take a look at </t>
  </si>
  <si>
    <t>LeaveBoard.com</t>
  </si>
  <si>
    <t>Switch from paper to automatic HR processes</t>
  </si>
  <si>
    <t xml:space="preserve">Make effective and informed decision </t>
  </si>
  <si>
    <t>Increase productivity, and revenue in your businesses</t>
  </si>
  <si>
    <t xml:space="preserve">Begin using effective staff leave management </t>
  </si>
  <si>
    <t>Simplify tracking, streamlines leave procedures and policies</t>
  </si>
  <si>
    <t>Forget about repetitive tasks and focus on growing your business</t>
  </si>
  <si>
    <t>Legend: V- Vacation, H-Holiday, S-Sickness, M-Maternity, C-Casual, O-Other</t>
  </si>
  <si>
    <t>Name</t>
  </si>
  <si>
    <t>Staff Holiday Planner</t>
  </si>
  <si>
    <t>https://leaveboard.com/staff-holiday-planner/</t>
  </si>
  <si>
    <t>February 2021</t>
  </si>
  <si>
    <t>January 2021</t>
  </si>
  <si>
    <t>March 2021</t>
  </si>
  <si>
    <t>April 2021</t>
  </si>
  <si>
    <t>May 2021</t>
  </si>
  <si>
    <t>July 2021</t>
  </si>
  <si>
    <t>August 2021</t>
  </si>
  <si>
    <t>October 2021</t>
  </si>
  <si>
    <t>Novermber 2021</t>
  </si>
  <si>
    <t>December 2021</t>
  </si>
  <si>
    <t>September 2021</t>
  </si>
  <si>
    <t>The staff holiday planner is provided to you by LeaveBoard.</t>
  </si>
  <si>
    <t>Williams Steve</t>
  </si>
  <si>
    <t>Williams Ellen</t>
  </si>
  <si>
    <t>Zara Fleur</t>
  </si>
  <si>
    <t>Carr Joanna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</si>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</sst>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Calibri"/>
      <family val="1"/>
    </font>
    <font>
      <sz val="11"/>
      <color rgb="FF000000"/>
      <name val="Calibri"/>
      <family val="1"/>
    </font>
    <font>
      <u/>
      <sz val="12"/>
      <color rgb="FF000000"/>
      <name val="Calibri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1"/>
    </font>
    <font>
      <sz val="10"/>
      <color theme="10"/>
      <name val="Calibri"/>
      <family val="1"/>
    </font>
    <font>
      <b/>
      <u/>
      <sz val="16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8" borderId="0" xfId="0" applyFill="1"/>
    <xf numFmtId="0" fontId="3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9" borderId="9" xfId="0" applyFill="1" applyBorder="1"/>
    <xf numFmtId="0" fontId="0" fillId="9" borderId="0" xfId="0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/>
    <xf numFmtId="0" fontId="0" fillId="0" borderId="0" xfId="0" applyFill="1" applyBorder="1"/>
    <xf numFmtId="49" fontId="5" fillId="0" borderId="0" xfId="0" applyNumberFormat="1" applyFont="1" applyAlignment="1">
      <alignment horizontal="right"/>
    </xf>
    <xf numFmtId="0" fontId="8" fillId="0" borderId="0" xfId="1" applyFont="1"/>
    <xf numFmtId="49" fontId="5" fillId="0" borderId="0" xfId="0" applyNumberFormat="1" applyFont="1" applyAlignment="1"/>
    <xf numFmtId="0" fontId="6" fillId="0" borderId="0" xfId="0" applyFont="1" applyFill="1" applyBorder="1" applyAlignment="1"/>
    <xf numFmtId="0" fontId="6" fillId="0" borderId="9" xfId="0" applyFont="1" applyFill="1" applyBorder="1" applyAlignment="1"/>
    <xf numFmtId="0" fontId="0" fillId="0" borderId="0" xfId="0" applyBorder="1"/>
    <xf numFmtId="0" fontId="0" fillId="9" borderId="9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9" fillId="9" borderId="9" xfId="1" applyFont="1" applyFill="1" applyBorder="1" applyAlignment="1">
      <alignment horizontal="center" vertical="center"/>
    </xf>
    <xf numFmtId="0" fontId="9" fillId="9" borderId="0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0" fontId="6" fillId="8" borderId="2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11" totalsRowShown="0">
  <autoFilter ref="A2:A11" xr:uid="{00000000-0009-0000-0100-000001000000}"/>
  <sortState xmlns:xlrd2="http://schemas.microsoft.com/office/spreadsheetml/2017/richdata2" ref="A3:A11">
    <sortCondition ref="A3:A11"/>
  </sortState>
  <tableColumns count="1">
    <tableColumn id="1" xr3:uid="{00000000-0010-0000-0000-000001000000}" name="Employee Nam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aveboard.com/staff-holiday-planne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leaveboard.com/staff-holiday-plan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tabSelected="1" zoomScaleNormal="100" workbookViewId="0">
      <selection activeCell="M17" sqref="M17"/>
    </sheetView>
  </sheetViews>
  <sheetFormatPr baseColWidth="10" defaultColWidth="11" defaultRowHeight="16" x14ac:dyDescent="0.2"/>
  <cols>
    <col min="1" max="1" width="5" customWidth="1"/>
    <col min="2" max="2" width="15" customWidth="1"/>
    <col min="4" max="4" width="5" customWidth="1"/>
  </cols>
  <sheetData>
    <row r="1" spans="2:10" ht="12" customHeight="1" x14ac:dyDescent="0.2"/>
    <row r="2" spans="2:10" ht="12" customHeight="1" x14ac:dyDescent="0.2"/>
    <row r="3" spans="2:10" ht="45" customHeight="1" x14ac:dyDescent="0.2">
      <c r="B3" s="3" t="s">
        <v>21</v>
      </c>
      <c r="C3" s="3" t="s">
        <v>26</v>
      </c>
      <c r="E3" s="5" t="s">
        <v>11</v>
      </c>
      <c r="F3" s="6" t="s">
        <v>22</v>
      </c>
      <c r="G3" s="7" t="s">
        <v>23</v>
      </c>
      <c r="H3" s="13" t="s">
        <v>12</v>
      </c>
      <c r="I3" s="8" t="s">
        <v>24</v>
      </c>
      <c r="J3" s="9" t="s">
        <v>25</v>
      </c>
    </row>
    <row r="4" spans="2:10" ht="20" customHeight="1" x14ac:dyDescent="0.2">
      <c r="B4" s="3" t="str">
        <f>Jan!B6</f>
        <v>Anving John</v>
      </c>
      <c r="C4" s="3">
        <f>SUM(Jan!AH6,Feb!AE6,Mar!AH7,Apr!AG6,May!AH6,Jun!AG6,Jul!AH6,Aug!AH6,Sep!AG6,Oct!AH6,Nov!AG6,Dec!AH6)</f>
        <v>7</v>
      </c>
      <c r="E4" s="3">
        <f>SUM(COUNTIF(Jan!C6:AG6,"V"),COUNTIF(Feb!C6:AD6,"V"),COUNTIF(Mar!C7:AG7,"V"),COUNTIF(Apr!C6:AF6,"V"),COUNTIF(May!C6:AG6,"V"),COUNTIF(Jun!C6:AF6,"V"),COUNTIF(Jul!C6:AG6,"V"),COUNTIF(Aug!C6:AG6,"V"),COUNTIF(Sep!C6:AF6,"V"),COUNTIF(Oct!C6:AG6,"V"),COUNTIF(Nov!C6:AF6,"V"),,COUNTIF(Dec!C6:AG6,"V"))</f>
        <v>4</v>
      </c>
      <c r="F4" s="3">
        <f>SUM(COUNTIF(Jan!C6:AG6,"H"),COUNTIF(Feb!C6:AD6,"H"),COUNTIF(Mar!C7:AG7,"H"),COUNTIF(Apr!C6:AF6,"H"),COUNTIF(May!C6:AG6,"H"),COUNTIF(Jun!C6:AF6,"H"),COUNTIF(Jul!C6:AG6,"H"),COUNTIF(Aug!C6:AG6,"H"),COUNTIF(Sep!C6:AF6,"H"),COUNTIF(Oct!C6:AG6,"H"),COUNTIF(Nov!C6:AF6,"H"),,COUNTIF(Dec!C6:AG6,"H"))</f>
        <v>2</v>
      </c>
      <c r="G4" s="3">
        <f>SUM(COUNTIF(Jan!C6:AG6,"S"),COUNTIF(Feb!C6:AD6,"S"),COUNTIF(Mar!C7:AG7,"S"),COUNTIF(Apr!C6:AF6,"S"),COUNTIF(May!C6:AG6,"S"),COUNTIF(Jun!C6:AF6,"S"),COUNTIF(Jul!C6:AG6,"S"),COUNTIF(Aug!C6:AG6,"S"),COUNTIF(Sep!C6:AF6,"S"),COUNTIF(Oct!C6:AG6,"S"),COUNTIF(Nov!C6:AF6,"S"),,COUNTIF(Dec!C6:AG6,"S"))</f>
        <v>1</v>
      </c>
      <c r="H4" s="3">
        <f>SUM(COUNTIF(Jan!C6:AG6,"M"),COUNTIF(Feb!C6:AD6,"M"),COUNTIF(Mar!C7:AG7,"M"),COUNTIF(Apr!C6:AF6,"M"),COUNTIF(May!C6:AG6,"M"),COUNTIF(Jun!C6:AF6,"M"),COUNTIF(Jul!C6:AG6,"M"),COUNTIF(Aug!C6:AG6,"M"),COUNTIF(Sep!C6:AF6,"M"),COUNTIF(Oct!C6:AG6,"M"),COUNTIF(Nov!C6:AF6,"M"),COUNTIF(Dec!C6:AG6,"M"))</f>
        <v>0</v>
      </c>
      <c r="I4" s="3">
        <f>SUM(COUNTIF(Jan!C6:AG6,"C"),COUNTIF(Feb!C6:AD6,"C"),COUNTIF(Mar!C7:AG7,"C"),COUNTIF(Apr!C6:AF6,"C"),COUNTIF(May!C6:AG6,"C"),COUNTIF(Jun!C6:AF6,"C"),COUNTIF(Jul!C6:AG6,"C"),COUNTIF(Aug!C6:AG6,"C"),COUNTIF(Sep!C6:AF6,"C"),COUNTIF(Oct!C6:AG6,"C"),COUNTIF(Nov!C6:AF6,"C"),COUNTIF(Dec!C6:AG6,"C"))</f>
        <v>0</v>
      </c>
      <c r="J4" s="3">
        <f>SUM(COUNTIF(Jan!C6:AG6,"O"),COUNTIF(Feb!C6:AD6,"O"),COUNTIF(Mar!C7:AG7,"O"),COUNTIF(Apr!C6:AF6,"O"),COUNTIF(May!C6:AG6,"O"),COUNTIF(Jun!C6:AF6,"O"),COUNTIF(Jul!C6:AG6,"O"),COUNTIF(Aug!C6:AG6,"O"),COUNTIF(Sep!C6:AF6,"O"),COUNTIF(Oct!C6:AG6,"O"),COUNTIF(Nov!C6:AF6,"O"),COUNTIF(Dec!C6:AG6,"O"))</f>
        <v>0</v>
      </c>
    </row>
    <row r="5" spans="2:10" ht="20" customHeight="1" x14ac:dyDescent="0.2">
      <c r="B5" s="3" t="str">
        <f>Jan!B7</f>
        <v>Abby Robert</v>
      </c>
      <c r="C5" s="3">
        <f>SUM(Jan!AH7,Feb!AE7,Mar!AH8,Apr!AG7,May!AH7,Jun!AG7,Jul!AH7,Aug!AH7,Sep!AG7,Oct!AH7,Nov!AG7,Dec!AH7)</f>
        <v>2</v>
      </c>
      <c r="E5" s="3">
        <f>SUM(COUNTIF(Jan!C7:AG7,"V"),COUNTIF(Feb!C7:AD7,"V"),COUNTIF(Mar!C8:AG8,"V"),COUNTIF(Apr!C7:AF7,"V"),COUNTIF(May!C7:AG7,"V"),COUNTIF(Jun!C7:AF7,"V"),COUNTIF(Jul!C7:AG7,"V"),COUNTIF(Aug!C7:AG7,"V"),COUNTIF(Sep!C7:AF7,"V"),COUNTIF(Oct!C7:AG7,"V"),COUNTIF(Nov!C7:AF7,"V"),,COUNTIF(Dec!C7:AG7,"V"))</f>
        <v>0</v>
      </c>
      <c r="F5" s="3">
        <f>SUM(COUNTIF(Jan!C7:AG7,"H"),COUNTIF(Feb!C7:AD7,"H"),COUNTIF(Mar!C8:AG8,"H"),COUNTIF(Apr!C7:AF7,"H"),COUNTIF(May!C7:AG7,"H"),COUNTIF(Jun!C7:AF7,"H"),COUNTIF(Jul!C7:AG7,"H"),COUNTIF(Aug!C7:AG7,"H"),COUNTIF(Sep!C7:AF7,"H"),COUNTIF(Oct!C7:AG7,"H"),COUNTIF(Nov!C7:AF7,"H"),,COUNTIF(Dec!C7:AG7,"H"))</f>
        <v>0</v>
      </c>
      <c r="G5" s="3">
        <f>SUM(COUNTIF(Jan!C7:AG7,"S"),COUNTIF(Feb!C7:AD7,"S"),COUNTIF(Mar!C8:AG8,"S"),COUNTIF(Apr!C7:AF7,"S"),COUNTIF(May!C7:AG7,"S"),COUNTIF(Jun!C7:AF7,"S"),COUNTIF(Jul!C7:AG7,"S"),COUNTIF(Aug!C7:AG7,"S"),COUNTIF(Sep!C7:AF7,"S"),COUNTIF(Oct!C7:AG7,"S"),COUNTIF(Nov!C7:AF7,"S"),,COUNTIF(Dec!C7:AG7,"S"))</f>
        <v>2</v>
      </c>
      <c r="H5" s="3">
        <f>SUM(COUNTIF(Jan!C7:AG7,"M"),COUNTIF(Feb!C7:AD7,"M"),COUNTIF(Mar!C8:AG8,"M"),COUNTIF(Apr!C7:AF7,"M"),COUNTIF(May!C7:AG7,"M"),COUNTIF(Jun!C7:AF7,"M"),COUNTIF(Jul!C7:AG7,"M"),COUNTIF(Aug!C7:AG7,"M"),COUNTIF(Sep!C7:AF7,"M"),COUNTIF(Oct!C7:AG7,"M"),COUNTIF(Nov!C7:AF7,"M"),COUNTIF(Dec!C7:AG7,"M"))</f>
        <v>0</v>
      </c>
      <c r="I5" s="3">
        <f>SUM(COUNTIF(Jan!C7:AG7,"C"),COUNTIF(Feb!C7:AD7,"C"),COUNTIF(Mar!C8:AG8,"C"),COUNTIF(Apr!C7:AF7,"C"),COUNTIF(May!C7:AG7,"C"),COUNTIF(Jun!C7:AF7,"C"),COUNTIF(Jul!C7:AG7,"C"),COUNTIF(Aug!C7:AG7,"C"),COUNTIF(Sep!C7:AF7,"C"),COUNTIF(Oct!C7:AG7,"C"),COUNTIF(Nov!C7:AF7,"C"),COUNTIF(Dec!C7:AG7,"C"))</f>
        <v>0</v>
      </c>
      <c r="J5" s="3">
        <f>SUM(COUNTIF(Jan!C7:AG7,"W"),COUNTIF(Feb!C7:AD7,"W"),COUNTIF(Mar!C8:AG8,"W"),COUNTIF(Apr!C7:AF7,"W"),COUNTIF(May!C7:AG7,"W"),COUNTIF(Jun!C7:AF7,"W"),COUNTIF(Jul!C7:AG7,"W"),COUNTIF(Aug!C7:AG7,"W"),COUNTIF(Sep!C7:AF7,"W"),COUNTIF(Oct!C7:AG7,"W"),COUNTIF(Nov!C7:AF7,"W"),COUNTIF(Dec!C7:AG7,"O"))</f>
        <v>0</v>
      </c>
    </row>
    <row r="6" spans="2:10" ht="20" customHeight="1" x14ac:dyDescent="0.2">
      <c r="B6" s="3" t="str">
        <f>Jan!B8</f>
        <v>Brown Charlie</v>
      </c>
      <c r="C6" s="3">
        <f>SUM(Jan!AH8,Feb!AE8,Mar!AH9,Apr!AG8,May!AH8,Jun!AG8,Jul!AH8,Aug!AH8,Sep!AG8,Oct!AH8,Nov!AG8,Dec!AH8)</f>
        <v>1</v>
      </c>
      <c r="E6" s="3">
        <f>SUM(COUNTIF(Jan!C8:AG8,"V"),COUNTIF(Feb!C8:AD8,"V"),COUNTIF(Mar!C9:AG9,"V"),COUNTIF(Apr!C8:AF8,"V"),COUNTIF(May!C8:AG8,"V"),COUNTIF(Jun!C8:AF8,"V"),COUNTIF(Jul!C8:AG8,"V"),COUNTIF(Aug!C8:AG8,"V"),COUNTIF(Sep!C8:AF8,"V"),COUNTIF(Oct!C8:AG8,"V"),COUNTIF(Nov!C8:AF8,"V"),,COUNTIF(Dec!C8:AG8,"V"))</f>
        <v>0</v>
      </c>
      <c r="F6" s="3">
        <f>SUM(COUNTIF(Jan!C8:AG8,"H"),COUNTIF(Feb!C8:AD8,"H"),COUNTIF(Mar!C9:AG9,"H"),COUNTIF(Apr!C8:AF8,"H"),COUNTIF(May!C8:AG8,"H"),COUNTIF(Jun!C8:AF8,"H"),COUNTIF(Jul!C8:AG8,"H"),COUNTIF(Aug!C8:AG8,"H"),COUNTIF(Sep!C8:AF8,"H"),COUNTIF(Oct!C8:AG8,"H"),COUNTIF(Nov!C8:AF8,"H"),,COUNTIF(Dec!C8:AG8,"H"))</f>
        <v>0</v>
      </c>
      <c r="G6" s="3">
        <f>SUM(COUNTIF(Jan!C8:AG8,"S"),COUNTIF(Feb!C8:AD8,"S"),COUNTIF(Mar!C9:AG9,"S"),COUNTIF(Apr!C8:AF8,"S"),COUNTIF(May!C8:AG8,"S"),COUNTIF(Jun!C8:AF8,"S"),COUNTIF(Jul!C8:AG8,"S"),COUNTIF(Aug!C8:AG8,"S"),COUNTIF(Sep!C8:AF8,"S"),COUNTIF(Oct!C8:AG8,"S"),COUNTIF(Nov!C8:AF8,"S"),,COUNTIF(Dec!C8:AG8,"S"))</f>
        <v>0</v>
      </c>
      <c r="H6" s="3">
        <f>SUM(COUNTIF(Jan!C8:AG8,"M"),COUNTIF(Feb!C8:AD8,"M"),COUNTIF(Mar!C9:AG9,"M"),COUNTIF(Apr!C8:AF8,"M"),COUNTIF(May!C8:AG8,"M"),COUNTIF(Jun!C8:AF8,"M"),COUNTIF(Jul!C8:AG8,"M"),COUNTIF(Aug!C8:AG8,"M"),COUNTIF(Sep!C8:AF8,"M"),COUNTIF(Oct!C8:AG8,"M"),COUNTIF(Nov!C8:AF8,"M"),COUNTIF(Dec!C8:AG8,"M"))</f>
        <v>0</v>
      </c>
      <c r="I6" s="3">
        <f>SUM(COUNTIF(Jan!C8:AG8,"C"),COUNTIF(Feb!C8:AD8,"C"),COUNTIF(Mar!C9:AG9,"C"),COUNTIF(Apr!C8:AF8,"C"),COUNTIF(May!C8:AG8,"C"),COUNTIF(Jun!C8:AF8,"C"),COUNTIF(Jul!C8:AG8,"C"),COUNTIF(Aug!C8:AG8,"C"),COUNTIF(Sep!C8:AF8,"C"),COUNTIF(Oct!C8:AG8,"C"),COUNTIF(Nov!C8:AF8,"C"),COUNTIF(Dec!C8:AG8,"C"))</f>
        <v>1</v>
      </c>
      <c r="J6" s="3">
        <f>SUM(COUNTIF(Jan!C8:AG8,"W"),COUNTIF(Feb!C8:AD8,"W"),COUNTIF(Mar!C9:AG9,"W"),COUNTIF(Apr!C8:AF8,"W"),COUNTIF(May!C8:AG8,"W"),COUNTIF(Jun!C8:AF8,"W"),COUNTIF(Jul!C8:AG8,"W"),COUNTIF(Aug!C8:AG8,"W"),COUNTIF(Sep!C8:AF8,"W"),COUNTIF(Oct!C8:AG8,"W"),COUNTIF(Nov!C8:AF8,"W"),COUNTIF(Dec!C8:AG8,"O"))</f>
        <v>0</v>
      </c>
    </row>
    <row r="7" spans="2:10" ht="20" customHeight="1" x14ac:dyDescent="0.2">
      <c r="B7" s="3" t="str">
        <f>Jan!B9</f>
        <v>Smith Anna</v>
      </c>
      <c r="C7" s="3">
        <f>SUM(Jan!AH9,Feb!AE9,Mar!AH10,Apr!AG9,May!AH9,Jun!AG9,Jul!AH9,Aug!AH9,Sep!AG9,Oct!AH9,Nov!AG9, Dec!AH9)</f>
        <v>13</v>
      </c>
      <c r="E7" s="3">
        <f>SUM(COUNTIF(Jan!C9:AG9,"V"),COUNTIF(Feb!C9:AD9,"V"),COUNTIF(Mar!C10:AG10,"V"),COUNTIF(Apr!C9:AF9,"V"),COUNTIF(May!C9:AG9,"V"),COUNTIF(Jun!C9:AF9,"V"),COUNTIF(Jul!C9:AG9,"V"),COUNTIF(Aug!C9:AG9,"V"),COUNTIF(Sep!C9:AF9,"V"),COUNTIF(Oct!C9:AG9,"V"),COUNTIF(Nov!C9:AF9,"V"),,COUNTIF(Dec!C9:AG9,"V"))</f>
        <v>0</v>
      </c>
      <c r="F7" s="3">
        <f>SUM(COUNTIF(Jan!C9:AG9,"H"),COUNTIF(Feb!C9:AD9,"H"),COUNTIF(Mar!C10:AG10,"H"),COUNTIF(Apr!C9:AF9,"H"),COUNTIF(May!C9:AG9,"H"),COUNTIF(Jun!C9:AF9,"H"),COUNTIF(Jul!C9:AG9,"H"),COUNTIF(Aug!C9:AG9,"H"),COUNTIF(Sep!C9:AF9,"H"),COUNTIF(Oct!C9:AG9,"H"),COUNTIF(Nov!C9:AF9,"H"),,COUNTIF(Dec!C9:AG9,"H"))</f>
        <v>0</v>
      </c>
      <c r="G7" s="3">
        <f>SUM(COUNTIF(Jan!C9:AG9,"S"),COUNTIF(Feb!C9:AD9,"S"),COUNTIF(Mar!C10:AG10,"S"),COUNTIF(Apr!C9:AF9,"S"),COUNTIF(May!C9:AG9,"S"),COUNTIF(Jun!C9:AF9,"S"),COUNTIF(Jul!C9:AG9,"S"),COUNTIF(Aug!C9:AG9,"S"),COUNTIF(Sep!C9:AF9,"S"),COUNTIF(Oct!C9:AG9,"S"),COUNTIF(Nov!C9:AF9,"S"),,COUNTIF(Dec!C9:AG9,"S"))</f>
        <v>0</v>
      </c>
      <c r="H7" s="3">
        <f>SUM(COUNTIF(Jan!C9:AG9,"M"),COUNTIF(Feb!C9:AD9,"M"),COUNTIF(Mar!C10:AG10,"M"),COUNTIF(Apr!C9:AF9,"M"),COUNTIF(May!C9:AG9,"M"),COUNTIF(Jun!C9:AF9,"M"),COUNTIF(Jul!C9:AG9,"M"),COUNTIF(Aug!C9:AG9,"M"),COUNTIF(Sep!C9:AF9,"M"),COUNTIF(Oct!C9:AG9,"M"),COUNTIF(Nov!C9:AF9,"M"),COUNTIF(Dec!C9:AG9,"M"))</f>
        <v>13</v>
      </c>
      <c r="I7" s="3">
        <f>SUM(COUNTIF(Jan!C9:AG9,"C"),COUNTIF(Feb!C9:AD9,"C"),COUNTIF(Mar!C10:AG10,"C"),COUNTIF(Apr!C9:AF9,"C"),COUNTIF(May!C9:AG9,"C"),COUNTIF(Jun!C9:AF9,"C"),COUNTIF(Jul!C9:AG9,"C"),COUNTIF(Aug!C9:AG9,"C"),COUNTIF(Sep!C9:AF9,"C"),COUNTIF(Oct!C9:AG9,"C"),COUNTIF(Nov!C9:AF9,"C"),COUNTIF(Dec!C9:AG9,"C"))</f>
        <v>0</v>
      </c>
      <c r="J7" s="3">
        <f>SUM(COUNTIF(Jan!C9:AG9,"W"),COUNTIF(Feb!C9:AD9,"W"),COUNTIF(Mar!C10:AG10,"W"),COUNTIF(Apr!C9:AF9,"W"),COUNTIF(May!C9:AG9,"W"),COUNTIF(Jun!C9:AF9,"W"),COUNTIF(Jul!C9:AG9,"W"),COUNTIF(Aug!C9:AG9,"W"),COUNTIF(Sep!C9:AF9,"W"),COUNTIF(Oct!C9:AG9,"W"),COUNTIF(Nov!C9:AF9,"W"),COUNTIF(Dec!C9:AG9,"O"))</f>
        <v>0</v>
      </c>
    </row>
    <row r="8" spans="2:10" ht="20" customHeight="1" x14ac:dyDescent="0.2">
      <c r="B8" s="3" t="str">
        <f>Jan!B10</f>
        <v>Trevor Emma</v>
      </c>
      <c r="C8" s="3">
        <f>SUM(Jan!AH10,Feb!AE10,Mar!AH11,Apr!AG10,May!AH10,Jun!AG10,Jul!AH10,Aug!AH10,Sep!AG10,Oct!AH10,Nov!AG10,Dec!AH10)</f>
        <v>1</v>
      </c>
      <c r="E8" s="3">
        <f>SUM(COUNTIF(Jan!C10:AG10,"V"),COUNTIF(Feb!C10:AD10,"V"),COUNTIF(Mar!C11:AG11,"V"),COUNTIF(Apr!C10:AF10,"V"),COUNTIF(May!C10:AG10,"V"),COUNTIF(Jun!C10:AF10,"V"),COUNTIF(Jul!C10:AG10,"V"),COUNTIF(Aug!C10:AG10,"V"),COUNTIF(Sep!C10:AF10,"V"),COUNTIF(Oct!C10:AG10,"V"),COUNTIF(Nov!C10:AF10,"V"),,COUNTIF(Dec!C10:AG10,"V"))</f>
        <v>0</v>
      </c>
      <c r="F8" s="3">
        <f>SUM(COUNTIF(Jan!C10:AG10,"H"),COUNTIF(Feb!C10:AD10,"H"),COUNTIF(Mar!C11:AG11,"H"),COUNTIF(Apr!C10:AF10,"H"),COUNTIF(May!C10:AG10,"H"),COUNTIF(Jun!C10:AF10,"H"),COUNTIF(Jul!C10:AG10,"H"),COUNTIF(Aug!C10:AG10,"H"),COUNTIF(Sep!C10:AF10,"H"),COUNTIF(Oct!C10:AG10,"H"),COUNTIF(Nov!C10:AF10,"H"),,COUNTIF(Dec!C10:AG10,"H"))</f>
        <v>0</v>
      </c>
      <c r="G8" s="3">
        <f>SUM(COUNTIF(Jan!C10:AG10,"S"),COUNTIF(Feb!C10:AD10,"S"),COUNTIF(Mar!C11:AG11,"S"),COUNTIF(Apr!C10:AF10,"S"),COUNTIF(May!C10:AG10,"S"),COUNTIF(Jun!C10:AF10,"S"),COUNTIF(Jul!C10:AG10,"S"),COUNTIF(Aug!C10:AG10,"S"),COUNTIF(Sep!C10:AF10,"S"),COUNTIF(Oct!C10:AG10,"S"),COUNTIF(Nov!C10:AF10,"S"),,COUNTIF(Dec!C10:AG10,"S"))</f>
        <v>0</v>
      </c>
      <c r="H8" s="3">
        <f>SUM(COUNTIF(Jan!C10:AG10,"M"),COUNTIF(Feb!C10:AD10,"M"),COUNTIF(Mar!C11:AG11,"M"),COUNTIF(Apr!C10:AF10,"M"),COUNTIF(May!C10:AG10,"M"),COUNTIF(Jun!C10:AF10,"M"),COUNTIF(Jul!C10:AG10,"M"),COUNTIF(Aug!C10:AG10,"M"),COUNTIF(Sep!C10:AF10,"M"),COUNTIF(Oct!C10:AG10,"M"),COUNTIF(Nov!C10:AF10,"M"),COUNTIF(Dec!C10:AG10,"M"))</f>
        <v>0</v>
      </c>
      <c r="I8" s="3">
        <f>SUM(COUNTIF(Jan!C10:AG10,"C"),COUNTIF(Feb!C10:AD10,"C"),COUNTIF(Mar!C11:AG11,"C"),COUNTIF(Apr!C10:AF10,"C"),COUNTIF(May!C10:AG10,"C"),COUNTIF(Jun!C10:AF10,"C"),COUNTIF(Jul!C10:AG10,"C"),COUNTIF(Aug!C10:AG10,"C"),COUNTIF(Sep!C10:AF10,"C"),COUNTIF(Oct!C10:AG10,"C"),COUNTIF(Nov!C10:AF10,"C"),COUNTIF(Dec!C10:AG10,"C"))</f>
        <v>0</v>
      </c>
      <c r="J8" s="3">
        <f>SUM(COUNTIF(Jan!C10:AG10,"W"),COUNTIF(Feb!C10:AD10,"W"),COUNTIF(Mar!C11:AG11,"W"),COUNTIF(Apr!C10:AF10,"W"),COUNTIF(May!C10:AG10,"W"),COUNTIF(Jun!C10:AF10,"W"),COUNTIF(Jul!C10:AG10,"W"),COUNTIF(Aug!C10:AG10,"W"),COUNTIF(Sep!C10:AF10,"W"),COUNTIF(Oct!C10:AG10,"W"),COUNTIF(Nov!C10:AF10,"W"),COUNTIF(Dec!C10:AG10,"O"))</f>
        <v>0</v>
      </c>
    </row>
    <row r="9" spans="2:10" ht="20" customHeight="1" x14ac:dyDescent="0.2">
      <c r="B9" s="3" t="str">
        <f>Jan!B11</f>
        <v>Carr Joanna</v>
      </c>
      <c r="C9" s="3">
        <f>SUM(Jan!AH11,Feb!AE11,Mar!AH12,Apr!AG11,May!AH11,Jun!AG11,Jul!AH11,Aug!AH11,Sep!AG11,Oct!AH11,Nov!AG11,Dec!AH11)</f>
        <v>3</v>
      </c>
      <c r="E9" s="3">
        <f>SUM(COUNTIF(Jan!C11:AG11,"V"),COUNTIF(Feb!C11:AD11,"V"),COUNTIF(Mar!C12:AG12,"V"),COUNTIF(Apr!C11:AF11,"V"),COUNTIF(May!C11:AG11,"V"),COUNTIF(Jun!C11:AF11,"V"),COUNTIF(Jul!C11:AG11,"V"),COUNTIF(Aug!C11:AG11,"V"),COUNTIF(Sep!C11:AF11,"V"),COUNTIF(Oct!C11:AG11,"V"),COUNTIF(Nov!C11:AF11,"V"),,COUNTIF(Dec!C11:AG11,"V"))</f>
        <v>3</v>
      </c>
      <c r="F9" s="3">
        <f>SUM(COUNTIF(Jan!C11:AG11,"H"),COUNTIF(Feb!C11:AD11,"H"),COUNTIF(Mar!C12:AG12,"H"),COUNTIF(Apr!C11:AF11,"H"),COUNTIF(May!C11:AG11,"H"),COUNTIF(Jun!C11:AF11,"H"),COUNTIF(Jul!C11:AG11,"H"),COUNTIF(Aug!C11:AG11,"H"),COUNTIF(Sep!C11:AF11,"H"),COUNTIF(Oct!C11:AG11,"H"),COUNTIF(Nov!C11:AF11,"H"),,COUNTIF(Dec!C11:AG11,"H"))</f>
        <v>0</v>
      </c>
      <c r="G9" s="3">
        <f>SUM(COUNTIF(Jan!C11:AG11,"S"),COUNTIF(Feb!C11:AD11,"S"),COUNTIF(Mar!C12:AG12,"S"),COUNTIF(Apr!C11:AF11,"S"),COUNTIF(May!C11:AG11,"S"),COUNTIF(Jun!C11:AF11,"S"),COUNTIF(Jul!C11:AG11,"S"),COUNTIF(Aug!C11:AG11,"S"),COUNTIF(Sep!C11:AF11,"S"),COUNTIF(Oct!C11:AG11,"S"),COUNTIF(Nov!C11:AF11,"S"),,COUNTIF(Dec!C11:AG11,"S"))</f>
        <v>0</v>
      </c>
      <c r="H9" s="3">
        <f>SUM(COUNTIF(Jan!C11:AG11,"M"),COUNTIF(Feb!C11:AD11,"M"),COUNTIF(Mar!C12:AG12,"M"),COUNTIF(Apr!C11:AF11,"M"),COUNTIF(May!C11:AG11,"M"),COUNTIF(Jun!C11:AF11,"M"),COUNTIF(Jul!C11:AG11,"M"),COUNTIF(Aug!C11:AG11,"M"),COUNTIF(Sep!C11:AF11,"M"),COUNTIF(Oct!C11:AG11,"M"),COUNTIF(Nov!C11:AF11,"M"),COUNTIF(Dec!C11:AG11,"M"))</f>
        <v>0</v>
      </c>
      <c r="I9" s="3">
        <f>SUM(COUNTIF(Jan!C11:AG11,"C"),COUNTIF(Feb!C11:AD11,"C"),COUNTIF(Mar!C12:AG12,"C"),COUNTIF(Apr!C11:AF11,"C"),COUNTIF(May!C11:AG11,"C"),COUNTIF(Jun!C11:AF11,"C"),COUNTIF(Jul!C11:AG11,"C"),COUNTIF(Aug!C11:AG11,"C"),COUNTIF(Sep!C11:AF11,"C"),COUNTIF(Oct!C11:AG11,"C"),COUNTIF(Nov!C11:AF11,"C"),COUNTIF(Dec!C11:AG11,"C"))</f>
        <v>0</v>
      </c>
      <c r="J9" s="3">
        <f>SUM(COUNTIF(Jan!C11:AG11,"W"),COUNTIF(Feb!C11:AD11,"W"),COUNTIF(Mar!C12:AG12,"W"),COUNTIF(Apr!C11:AF11,"W"),COUNTIF(May!C11:AG11,"W"),COUNTIF(Jun!C11:AF11,"W"),COUNTIF(Jul!C11:AG11,"W"),COUNTIF(Aug!C11:AG11,"W"),COUNTIF(Sep!C11:AF11,"W"),COUNTIF(Oct!C11:AG11,"W"),COUNTIF(Nov!C11:AF11,"W"),COUNTIF(Dec!C11:AG11,"O"))</f>
        <v>0</v>
      </c>
    </row>
    <row r="10" spans="2:10" ht="20" customHeight="1" x14ac:dyDescent="0.2">
      <c r="B10" s="3" t="str">
        <f>Jan!B12</f>
        <v>Williams Ellen</v>
      </c>
      <c r="C10" s="3">
        <f>SUM(Jan!AH12,Feb!AE12,Mar!AH13,Apr!AG12,May!AH12,Jun!AG12,Jul!AH12,Aug!AH12,Sep!AG12,Oct!AH12,Nov!AG12,Dec!AH12)</f>
        <v>0</v>
      </c>
      <c r="E10" s="3">
        <f>SUM(COUNTIF(Jan!C12:AG12,"V"),COUNTIF(Feb!C12:AD12,"V"),COUNTIF(Mar!C13:AG13,"V"),COUNTIF(Apr!C12:AF12,"V"),COUNTIF(May!C12:AG12,"V"),COUNTIF(Jun!C12:AF12,"V"),COUNTIF(Jul!C12:AG12,"V"),COUNTIF(Aug!C12:AG12,"V"),COUNTIF(Sep!C12:AF12,"V"),COUNTIF(Oct!C12:AG12,"V"),COUNTIF(Nov!C12:AF12,"V"),,COUNTIF(Dec!C12:AG12,"V"))</f>
        <v>0</v>
      </c>
      <c r="F10" s="3">
        <f>SUM(COUNTIF(Jan!C12:AG12,"H"),COUNTIF(Feb!C12:AD12,"H"),COUNTIF(Mar!C13:AG13,"H"),COUNTIF(Apr!C12:AF12,"H"),COUNTIF(May!C12:AG12,"H"),COUNTIF(Jun!C12:AF12,"H"),COUNTIF(Jul!C12:AG12,"H"),COUNTIF(Aug!C12:AG12,"H"),COUNTIF(Sep!C12:AF12,"H"),COUNTIF(Oct!C12:AG12,"H"),COUNTIF(Nov!C12:AF12,"H"),,COUNTIF(Dec!C12:AG12,"H"))</f>
        <v>0</v>
      </c>
      <c r="G10" s="3">
        <f>SUM(COUNTIF(Jan!C12:AG12,"S"),COUNTIF(Feb!C12:AD12,"S"),COUNTIF(Mar!C13:AG13,"S"),COUNTIF(Apr!C12:AF12,"S"),COUNTIF(May!C12:AG12,"S"),COUNTIF(Jun!C12:AF12,"S"),COUNTIF(Jul!C12:AG12,"S"),COUNTIF(Aug!C12:AG12,"S"),COUNTIF(Sep!C12:AF12,"S"),COUNTIF(Oct!C12:AG12,"S"),COUNTIF(Nov!C12:AF12,"S"),,COUNTIF(Dec!C12:AG12,"S"))</f>
        <v>0</v>
      </c>
      <c r="H10" s="3">
        <f>SUM(COUNTIF(Jan!C12:AG12,"M"),COUNTIF(Feb!C12:AD12,"M"),COUNTIF(Mar!C13:AG13,"M"),COUNTIF(Apr!C12:AF12,"M"),COUNTIF(May!C12:AG12,"M"),COUNTIF(Jun!C12:AF12,"M"),COUNTIF(Jul!C12:AG12,"M"),COUNTIF(Aug!C12:AG12,"M"),COUNTIF(Sep!C12:AF12,"M"),COUNTIF(Oct!C12:AG12,"M"),COUNTIF(Nov!C12:AF12,"M"),COUNTIF(Dec!C12:AG12,"M"))</f>
        <v>0</v>
      </c>
      <c r="I10" s="3">
        <f>SUM(COUNTIF(Jan!C12:AG12,"C"),COUNTIF(Feb!C12:AD12,"C"),COUNTIF(Mar!C13:AG13,"C"),COUNTIF(Apr!C12:AF12,"C"),COUNTIF(May!C12:AG12,"C"),COUNTIF(Jun!C12:AF12,"C"),COUNTIF(Jul!C12:AG12,"C"),COUNTIF(Aug!C12:AG12,"C"),COUNTIF(Sep!C12:AF12,"C"),COUNTIF(Oct!C12:AG12,"C"),COUNTIF(Nov!C12:AF12,"C"),COUNTIF(Dec!C12:AG12,"C"))</f>
        <v>0</v>
      </c>
      <c r="J10" s="3">
        <f>SUM(COUNTIF(Jan!C12:AG12,"W"),COUNTIF(Feb!C12:AD12,"W"),COUNTIF(Mar!C13:AG13,"W"),COUNTIF(Apr!C12:AF12,"W"),COUNTIF(May!C12:AG12,"W"),COUNTIF(Jun!C12:AF12,"W"),COUNTIF(Jul!C12:AG12,"W"),COUNTIF(Aug!C12:AG12,"W"),COUNTIF(Sep!C12:AF12,"W"),COUNTIF(Oct!C12:AG12,"W"),COUNTIF(Nov!C12:AF12,"W"),COUNTIF(Dec!C12:AG12,"O"))</f>
        <v>0</v>
      </c>
    </row>
    <row r="11" spans="2:10" ht="20" customHeight="1" x14ac:dyDescent="0.2">
      <c r="B11" s="3" t="str">
        <f>Jan!B13</f>
        <v>Williams Steve</v>
      </c>
      <c r="C11" s="3">
        <f>SUM(Jan!AH13,Feb!AE13,Mar!AH14,Apr!AG13,May!AH13,Jun!AG13,Jul!AH13,Aug!AH13,Sep!AG13,Oct!AH13,Nov!AG13, Dec!AH13)</f>
        <v>3</v>
      </c>
      <c r="E11" s="3">
        <f>SUM(COUNTIF(Jan!C13:AG13,"V"),COUNTIF(Feb!C13:AD13,"V"),COUNTIF(Mar!C14:AG14,"V"),COUNTIF(Apr!C13:AF13,"V"),COUNTIF(May!C13:AG13,"V"),COUNTIF(Jun!C13:AF13,"V"),COUNTIF(Jul!C13:AG13,"V"),COUNTIF(Aug!C13:AG13,"V"),COUNTIF(Sep!C13:AF13,"V"),COUNTIF(Oct!C13:AG13,"V"),COUNTIF(Nov!C13:AF13,"V"),,COUNTIF(Dec!C13:AG13,"V"))</f>
        <v>3</v>
      </c>
      <c r="F11" s="3">
        <f>SUM(COUNTIF(Jan!C13:AG13,"H"),COUNTIF(Feb!C13:AD13,"H"),COUNTIF(Mar!C14:AG14,"H"),COUNTIF(Apr!C13:AF13,"H"),COUNTIF(May!C13:AG13,"H"),COUNTIF(Jun!C13:AF13,"H"),COUNTIF(Jul!C13:AG13,"H"),COUNTIF(Aug!C13:AG13,"H"),COUNTIF(Sep!C13:AF13,"H"),COUNTIF(Oct!C13:AG13,"H"),COUNTIF(Nov!C13:AF13,"H"),,COUNTIF(Dec!C13:AG13,"H"))</f>
        <v>0</v>
      </c>
      <c r="G11" s="3">
        <f>SUM(COUNTIF(Jan!C13:AG13,"S"),COUNTIF(Feb!C13:AD13,"S"),COUNTIF(Mar!C14:AG14,"S"),COUNTIF(Apr!C13:AF13,"S"),COUNTIF(May!C13:AG13,"S"),COUNTIF(Jun!C13:AF13,"S"),COUNTIF(Jul!C13:AG13,"S"),COUNTIF(Aug!C13:AG13,"S"),COUNTIF(Sep!C13:AF13,"S"),COUNTIF(Oct!C13:AG13,"S"),COUNTIF(Nov!C13:AF13,"S"),,COUNTIF(Dec!C13:AG13,"S"))</f>
        <v>0</v>
      </c>
      <c r="H11" s="3">
        <f>SUM(COUNTIF(Jan!C13:AG13,"M"),COUNTIF(Feb!C13:AD13,"M"),COUNTIF(Mar!C14:AG14,"M"),COUNTIF(Apr!C13:AF13,"M"),COUNTIF(May!C13:AG13,"M"),COUNTIF(Jun!C13:AF13,"M"),COUNTIF(Jul!C13:AG13,"M"),COUNTIF(Aug!C13:AG13,"M"),COUNTIF(Sep!C13:AF13,"M"),COUNTIF(Oct!C13:AG13,"M"),COUNTIF(Nov!C13:AF13,"M"),COUNTIF(Dec!C13:AG13,"M"))</f>
        <v>0</v>
      </c>
      <c r="I11" s="3">
        <f>SUM(COUNTIF(Jan!C13:AG13,"C"),COUNTIF(Feb!C13:AD13,"C"),COUNTIF(Mar!C14:AG14,"C"),COUNTIF(Apr!C13:AF13,"C"),COUNTIF(May!C13:AG13,"C"),COUNTIF(Jun!C13:AF13,"C"),COUNTIF(Jul!C13:AG13,"C"),COUNTIF(Aug!C13:AG13,"C"),COUNTIF(Sep!C13:AF13,"C"),COUNTIF(Oct!C13:AG13,"C"),COUNTIF(Nov!C13:AF13,"C"),COUNTIF(Dec!C13:AG13,"C"))</f>
        <v>0</v>
      </c>
      <c r="J11" s="3">
        <f>SUM(COUNTIF(Jan!C13:AG13,"W"),COUNTIF(Feb!C13:AD13,"W"),COUNTIF(Mar!C14:AG14,"W"),COUNTIF(Apr!C13:AF13,"W"),COUNTIF(May!C13:AG13,"W"),COUNTIF(Jun!C13:AF13,"W"),COUNTIF(Jul!C13:AG13,"W"),COUNTIF(Aug!C13:AG13,"W"),COUNTIF(Sep!C13:AF13,"W"),COUNTIF(Oct!C13:AG13,"W"),COUNTIF(Nov!C13:AF13,"W"),COUNTIF(Dec!C13:AG13,"O"))</f>
        <v>0</v>
      </c>
    </row>
    <row r="12" spans="2:10" ht="20" customHeight="1" x14ac:dyDescent="0.2">
      <c r="B12" s="3" t="str">
        <f>Jan!B14</f>
        <v>Zara Fleur</v>
      </c>
      <c r="C12" s="3">
        <f>SUM(Jan!AH14,Feb!AE14,Mar!AH15,Apr!AG14,May!AH14,Jun!AG14,Jul!AH14,Aug!AH14,Sep!AG14,Oct!AH14,Nov!AG14,Dec!AH14)</f>
        <v>0</v>
      </c>
      <c r="E12" s="3">
        <f>SUM(COUNTIF(Jan!C14:AG14,"V"),COUNTIF(Feb!C14:AD14,"V"),COUNTIF(Mar!C15:AG15,"V"),COUNTIF(Apr!C14:AF14,"V"),COUNTIF(May!C14:AG14,"V"),COUNTIF(Jun!C14:AF14,"V"),COUNTIF(Jul!C14:AG14,"V"),COUNTIF(Aug!C14:AG14,"V"),COUNTIF(Sep!C14:AF14,"V"),COUNTIF(Oct!C14:AG14,"V"),COUNTIF(Nov!C14:AF14,"V"),,COUNTIF(Dec!C14:AG14,"V"))</f>
        <v>0</v>
      </c>
      <c r="F12" s="3">
        <f>SUM(COUNTIF(Jan!C14:AG14,"H"),COUNTIF(Feb!C14:AD14,"H"),COUNTIF(Mar!C15:AG15,"H"),COUNTIF(Apr!C14:AF14,"H"),COUNTIF(May!C14:AG14,"H"),COUNTIF(Jun!C14:AF14,"H"),COUNTIF(Jul!C14:AG14,"H"),COUNTIF(Aug!C14:AG14,"H"),COUNTIF(Sep!C14:AF14,"H"),COUNTIF(Oct!C14:AG14,"H"),COUNTIF(Nov!C14:AF14,"H"),,COUNTIF(Dec!C14:AG14,"H"))</f>
        <v>0</v>
      </c>
      <c r="G12" s="3">
        <f>SUM(COUNTIF(Jan!C14:AG14,"S"),COUNTIF(Feb!C14:AD14,"S"),COUNTIF(Mar!C15:AG15,"S"),COUNTIF(Apr!C14:AF14,"S"),COUNTIF(May!C14:AG14,"S"),COUNTIF(Jun!C14:AF14,"S"),COUNTIF(Jul!C14:AG14,"S"),COUNTIF(Aug!C14:AG14,"S"),COUNTIF(Sep!C14:AF14,"S"),COUNTIF(Oct!C14:AG14,"S"),COUNTIF(Nov!C14:AF14,"S"),,COUNTIF(Dec!C14:AG14,"S"))</f>
        <v>0</v>
      </c>
      <c r="H12" s="3">
        <f>SUM(COUNTIF(Jan!C14:AG14,"M"),COUNTIF(Feb!C14:AD14,"M"),COUNTIF(Mar!C15:AG15,"M"),COUNTIF(Apr!C14:AF14,"M"),COUNTIF(May!C14:AG14,"M"),COUNTIF(Jun!C14:AF14,"M"),COUNTIF(Jul!C14:AG14,"M"),COUNTIF(Aug!C14:AG14,"M"),COUNTIF(Sep!C14:AF14,"M"),COUNTIF(Oct!C14:AG14,"M"),COUNTIF(Nov!C14:AF14,"M"),COUNTIF(Dec!C14:AG14,"M"))</f>
        <v>0</v>
      </c>
      <c r="I12" s="3">
        <f>SUM(COUNTIF(Jan!C14:AG14,"C"),COUNTIF(Feb!C14:AD14,"C"),COUNTIF(Mar!C15:AG15,"C"),COUNTIF(Apr!C14:AF14,"C"),COUNTIF(May!C14:AG14,"C"),COUNTIF(Jun!C14:AF14,"C"),COUNTIF(Jul!C14:AG14,"C"),COUNTIF(Aug!C14:AG14,"C"),COUNTIF(Sep!C14:AF14,"C"),COUNTIF(Oct!C14:AG14,"C"),COUNTIF(Nov!C14:AF14,"C"),COUNTIF(Dec!C14:AG14,"C"))</f>
        <v>0</v>
      </c>
      <c r="J12" s="3">
        <f>SUM(COUNTIF(Jan!C14:AG14,"W"),COUNTIF(Feb!C14:AD14,"W"),COUNTIF(Mar!C15:AG15,"W"),COUNTIF(Apr!C14:AF14,"W"),COUNTIF(May!C14:AG14,"W"),COUNTIF(Jun!C14:AF14,"W"),COUNTIF(Jul!C14:AG14,"W"),COUNTIF(Aug!C14:AG14,"W"),COUNTIF(Sep!C14:AF14,"W"),COUNTIF(Oct!C14:AG14,"W"),COUNTIF(Nov!C14:AF14,"W"),COUNTIF(Dec!C14:AG14,"O"))</f>
        <v>0</v>
      </c>
    </row>
    <row r="13" spans="2:10" x14ac:dyDescent="0.2">
      <c r="B13" s="33"/>
      <c r="C13" s="33"/>
      <c r="D13" s="33"/>
      <c r="E13" s="33"/>
      <c r="F13" s="33"/>
      <c r="G13" s="33"/>
      <c r="H13" s="33"/>
      <c r="I13" s="33"/>
      <c r="J13" s="33"/>
    </row>
    <row r="14" spans="2:10" x14ac:dyDescent="0.2">
      <c r="B14" s="1"/>
      <c r="C14" s="1"/>
      <c r="D14" s="1"/>
      <c r="E14" s="1"/>
      <c r="F14" s="1"/>
      <c r="G14" s="1"/>
      <c r="H14" s="1"/>
      <c r="I14" s="1"/>
      <c r="J14" s="1"/>
    </row>
    <row r="15" spans="2:10" ht="34" customHeight="1" x14ac:dyDescent="0.2">
      <c r="B15" s="2"/>
      <c r="C15" s="2"/>
      <c r="D15" s="2"/>
      <c r="E15" s="34" t="s">
        <v>28</v>
      </c>
      <c r="F15" s="35"/>
      <c r="G15" s="35"/>
      <c r="H15" s="35"/>
      <c r="I15" s="35"/>
      <c r="J15" s="36"/>
    </row>
    <row r="16" spans="2:10" ht="34" customHeight="1" x14ac:dyDescent="0.2">
      <c r="E16" s="37" t="s">
        <v>29</v>
      </c>
      <c r="F16" s="38"/>
      <c r="G16" s="38"/>
      <c r="H16" s="38"/>
      <c r="I16" s="38"/>
      <c r="J16" s="39"/>
    </row>
    <row r="17" spans="5:10" ht="34" customHeight="1" x14ac:dyDescent="0.2">
      <c r="E17" s="30" t="s">
        <v>30</v>
      </c>
      <c r="F17" s="31"/>
      <c r="G17" s="31"/>
      <c r="H17" s="31"/>
      <c r="I17" s="31"/>
      <c r="J17" s="32"/>
    </row>
    <row r="18" spans="5:10" ht="34" customHeight="1" x14ac:dyDescent="0.2">
      <c r="E18" s="30" t="s">
        <v>33</v>
      </c>
      <c r="F18" s="31"/>
      <c r="G18" s="31"/>
      <c r="H18" s="31"/>
      <c r="I18" s="31"/>
      <c r="J18" s="32"/>
    </row>
    <row r="19" spans="5:10" ht="34" customHeight="1" x14ac:dyDescent="0.2">
      <c r="E19" s="30" t="s">
        <v>34</v>
      </c>
      <c r="F19" s="31"/>
      <c r="G19" s="31"/>
      <c r="H19" s="31"/>
      <c r="I19" s="31"/>
      <c r="J19" s="32"/>
    </row>
    <row r="20" spans="5:10" ht="34" customHeight="1" x14ac:dyDescent="0.2">
      <c r="E20" s="30" t="s">
        <v>31</v>
      </c>
      <c r="F20" s="31"/>
      <c r="G20" s="31"/>
      <c r="H20" s="31"/>
      <c r="I20" s="31"/>
      <c r="J20" s="32"/>
    </row>
    <row r="21" spans="5:10" ht="34" customHeight="1" x14ac:dyDescent="0.2">
      <c r="E21" s="30" t="s">
        <v>35</v>
      </c>
      <c r="F21" s="31"/>
      <c r="G21" s="31"/>
      <c r="H21" s="31"/>
      <c r="I21" s="31"/>
      <c r="J21" s="32"/>
    </row>
    <row r="22" spans="5:10" ht="34" customHeight="1" x14ac:dyDescent="0.2">
      <c r="E22" s="30" t="s">
        <v>32</v>
      </c>
      <c r="F22" s="31"/>
      <c r="G22" s="31"/>
      <c r="H22" s="31"/>
      <c r="I22" s="31"/>
      <c r="J22" s="32"/>
    </row>
    <row r="23" spans="5:10" x14ac:dyDescent="0.2">
      <c r="E23" s="14"/>
      <c r="F23" s="15"/>
      <c r="G23" s="15"/>
      <c r="H23" s="15"/>
      <c r="I23" s="15"/>
      <c r="J23" s="16"/>
    </row>
    <row r="24" spans="5:10" x14ac:dyDescent="0.2">
      <c r="E24" s="17"/>
      <c r="F24" s="18"/>
      <c r="G24" s="18"/>
      <c r="H24" s="18"/>
      <c r="I24" s="18"/>
      <c r="J24" s="19"/>
    </row>
  </sheetData>
  <mergeCells count="9">
    <mergeCell ref="E22:J22"/>
    <mergeCell ref="E18:J18"/>
    <mergeCell ref="E19:J19"/>
    <mergeCell ref="B13:J13"/>
    <mergeCell ref="E15:J15"/>
    <mergeCell ref="E16:J16"/>
    <mergeCell ref="E17:J17"/>
    <mergeCell ref="E21:J21"/>
    <mergeCell ref="E20:J20"/>
  </mergeCells>
  <hyperlinks>
    <hyperlink ref="E16:J16" r:id="rId1" display="LeaveBoard.com" xr:uid="{00000000-0004-0000-0000-000000000000}"/>
  </hyperlinks>
  <pageMargins left="0.7" right="0.7" top="0.75" bottom="0.75" header="0.3" footer="0.3"/>
  <pageSetup paperSize="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G28"/>
  <sheetViews>
    <sheetView zoomScaleNormal="100" workbookViewId="0">
      <selection activeCell="Q20" sqref="Q20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3" x14ac:dyDescent="0.2">
      <c r="B1" s="22" t="s">
        <v>38</v>
      </c>
      <c r="AE1" s="24"/>
      <c r="AF1" s="40" t="s">
        <v>50</v>
      </c>
      <c r="AG1" s="40"/>
    </row>
    <row r="2" spans="2:33" ht="12" customHeight="1" x14ac:dyDescent="0.2"/>
    <row r="3" spans="2:33" ht="12" customHeight="1" x14ac:dyDescent="0.2"/>
    <row r="4" spans="2:33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44" t="s">
        <v>27</v>
      </c>
    </row>
    <row r="5" spans="2:33" ht="12" customHeight="1" x14ac:dyDescent="0.2">
      <c r="B5" s="46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  <c r="J5" s="3" t="s">
        <v>1</v>
      </c>
      <c r="K5" s="3" t="s">
        <v>2</v>
      </c>
      <c r="L5" s="3" t="s">
        <v>3</v>
      </c>
      <c r="M5" s="3" t="s">
        <v>4</v>
      </c>
      <c r="N5" s="3" t="s">
        <v>5</v>
      </c>
      <c r="O5" s="3" t="s">
        <v>6</v>
      </c>
      <c r="P5" s="3" t="s">
        <v>0</v>
      </c>
      <c r="Q5" s="3" t="s">
        <v>1</v>
      </c>
      <c r="R5" s="3" t="s">
        <v>2</v>
      </c>
      <c r="S5" s="3" t="s">
        <v>3</v>
      </c>
      <c r="T5" s="3" t="s">
        <v>4</v>
      </c>
      <c r="U5" s="3" t="s">
        <v>5</v>
      </c>
      <c r="V5" s="3" t="s">
        <v>6</v>
      </c>
      <c r="W5" s="3" t="s">
        <v>0</v>
      </c>
      <c r="X5" s="3" t="s">
        <v>1</v>
      </c>
      <c r="Y5" s="3" t="s">
        <v>2</v>
      </c>
      <c r="Z5" s="3" t="s">
        <v>3</v>
      </c>
      <c r="AA5" s="3" t="s">
        <v>4</v>
      </c>
      <c r="AB5" s="3" t="s">
        <v>5</v>
      </c>
      <c r="AC5" s="3" t="s">
        <v>6</v>
      </c>
      <c r="AD5" s="3" t="s">
        <v>0</v>
      </c>
      <c r="AE5" s="3" t="s">
        <v>1</v>
      </c>
      <c r="AF5" s="3" t="s">
        <v>2</v>
      </c>
      <c r="AG5" s="45"/>
    </row>
    <row r="6" spans="2:33" ht="20" customHeight="1" x14ac:dyDescent="0.2">
      <c r="B6" s="3" t="str">
        <f>Jan!B6</f>
        <v>Anving John</v>
      </c>
      <c r="C6" s="4"/>
      <c r="D6" s="4"/>
      <c r="E6" s="4"/>
      <c r="F6" s="10"/>
      <c r="G6" s="10"/>
      <c r="H6" s="4"/>
      <c r="I6" s="4"/>
      <c r="J6" s="4"/>
      <c r="K6" s="4"/>
      <c r="L6" s="4"/>
      <c r="M6" s="10"/>
      <c r="N6" s="10"/>
      <c r="O6" s="4"/>
      <c r="P6" s="4"/>
      <c r="Q6" s="4"/>
      <c r="R6" s="4"/>
      <c r="S6" s="4"/>
      <c r="T6" s="10"/>
      <c r="U6" s="10"/>
      <c r="V6" s="4"/>
      <c r="W6" s="4"/>
      <c r="X6" s="4"/>
      <c r="Y6" s="4"/>
      <c r="Z6" s="4"/>
      <c r="AA6" s="10"/>
      <c r="AB6" s="10"/>
      <c r="AC6" s="4"/>
      <c r="AD6" s="4"/>
      <c r="AE6" s="4"/>
      <c r="AF6" s="3"/>
      <c r="AG6" s="3">
        <f>COUNTA(C6:AF6)</f>
        <v>0</v>
      </c>
    </row>
    <row r="7" spans="2:33" ht="20" customHeight="1" x14ac:dyDescent="0.2">
      <c r="B7" s="3" t="str">
        <f>Jan!B7</f>
        <v>Abby Robert</v>
      </c>
      <c r="C7" s="4"/>
      <c r="D7" s="4"/>
      <c r="E7" s="4"/>
      <c r="F7" s="10"/>
      <c r="G7" s="10"/>
      <c r="H7" s="4"/>
      <c r="I7" s="4"/>
      <c r="J7" s="4"/>
      <c r="K7" s="4"/>
      <c r="L7" s="4"/>
      <c r="M7" s="10"/>
      <c r="N7" s="10"/>
      <c r="O7" s="4"/>
      <c r="P7" s="4"/>
      <c r="Q7" s="4"/>
      <c r="R7" s="4"/>
      <c r="S7" s="4"/>
      <c r="T7" s="10"/>
      <c r="U7" s="10"/>
      <c r="V7" s="4"/>
      <c r="W7" s="4"/>
      <c r="X7" s="4"/>
      <c r="Y7" s="4"/>
      <c r="Z7" s="4"/>
      <c r="AA7" s="10"/>
      <c r="AB7" s="10"/>
      <c r="AC7" s="4"/>
      <c r="AD7" s="4"/>
      <c r="AE7" s="4"/>
      <c r="AF7" s="3"/>
      <c r="AG7" s="3">
        <f t="shared" ref="AG7:AG14" si="0">COUNTA(C7:AF7)</f>
        <v>0</v>
      </c>
    </row>
    <row r="8" spans="2:33" ht="20" customHeight="1" x14ac:dyDescent="0.2">
      <c r="B8" s="3" t="str">
        <f>Jan!B8</f>
        <v>Brown Charlie</v>
      </c>
      <c r="C8" s="4"/>
      <c r="D8" s="4"/>
      <c r="E8" s="4"/>
      <c r="F8" s="10"/>
      <c r="G8" s="10"/>
      <c r="H8" s="4"/>
      <c r="I8" s="4"/>
      <c r="J8" s="4"/>
      <c r="K8" s="4"/>
      <c r="L8" s="4"/>
      <c r="M8" s="10"/>
      <c r="N8" s="10"/>
      <c r="O8" s="4"/>
      <c r="P8" s="4"/>
      <c r="Q8" s="4"/>
      <c r="R8" s="4"/>
      <c r="S8" s="4"/>
      <c r="T8" s="10"/>
      <c r="U8" s="10"/>
      <c r="V8" s="4"/>
      <c r="W8" s="4"/>
      <c r="X8" s="4"/>
      <c r="Y8" s="4"/>
      <c r="Z8" s="4"/>
      <c r="AA8" s="10"/>
      <c r="AB8" s="10"/>
      <c r="AC8" s="4"/>
      <c r="AD8" s="4"/>
      <c r="AE8" s="4"/>
      <c r="AF8" s="3"/>
      <c r="AG8" s="3">
        <f t="shared" si="0"/>
        <v>0</v>
      </c>
    </row>
    <row r="9" spans="2:33" ht="20" customHeight="1" x14ac:dyDescent="0.2">
      <c r="B9" s="3" t="str">
        <f>Jan!B9</f>
        <v>Smith Anna</v>
      </c>
      <c r="C9" s="4"/>
      <c r="D9" s="4"/>
      <c r="E9" s="4"/>
      <c r="F9" s="10"/>
      <c r="G9" s="10"/>
      <c r="H9" s="4"/>
      <c r="I9" s="4"/>
      <c r="J9" s="4"/>
      <c r="K9" s="4"/>
      <c r="L9" s="4"/>
      <c r="M9" s="10"/>
      <c r="N9" s="10"/>
      <c r="O9" s="4"/>
      <c r="P9" s="4"/>
      <c r="Q9" s="4"/>
      <c r="R9" s="4"/>
      <c r="S9" s="4"/>
      <c r="T9" s="10"/>
      <c r="U9" s="10"/>
      <c r="V9" s="4"/>
      <c r="W9" s="4"/>
      <c r="X9" s="4"/>
      <c r="Y9" s="4"/>
      <c r="Z9" s="4"/>
      <c r="AA9" s="10"/>
      <c r="AB9" s="10"/>
      <c r="AC9" s="4"/>
      <c r="AD9" s="4"/>
      <c r="AE9" s="4"/>
      <c r="AF9" s="3"/>
      <c r="AG9" s="3">
        <f t="shared" si="0"/>
        <v>0</v>
      </c>
    </row>
    <row r="10" spans="2:33" ht="20" customHeight="1" x14ac:dyDescent="0.2">
      <c r="B10" s="3" t="str">
        <f>Jan!B10</f>
        <v>Trevor Emma</v>
      </c>
      <c r="C10" s="4"/>
      <c r="D10" s="4"/>
      <c r="E10" s="4"/>
      <c r="F10" s="10"/>
      <c r="G10" s="10"/>
      <c r="H10" s="4"/>
      <c r="I10" s="4"/>
      <c r="J10" s="4"/>
      <c r="K10" s="4"/>
      <c r="L10" s="4"/>
      <c r="M10" s="10"/>
      <c r="N10" s="10"/>
      <c r="O10" s="4"/>
      <c r="P10" s="4"/>
      <c r="Q10" s="4"/>
      <c r="R10" s="4"/>
      <c r="S10" s="4"/>
      <c r="T10" s="10"/>
      <c r="U10" s="10"/>
      <c r="V10" s="4"/>
      <c r="W10" s="4"/>
      <c r="X10" s="4"/>
      <c r="Y10" s="4"/>
      <c r="Z10" s="4"/>
      <c r="AA10" s="10"/>
      <c r="AB10" s="10"/>
      <c r="AC10" s="4"/>
      <c r="AD10" s="4"/>
      <c r="AE10" s="4"/>
      <c r="AF10" s="3"/>
      <c r="AG10" s="3">
        <f t="shared" si="0"/>
        <v>0</v>
      </c>
    </row>
    <row r="11" spans="2:33" ht="20" customHeight="1" x14ac:dyDescent="0.2">
      <c r="B11" s="3" t="str">
        <f>Jan!B11</f>
        <v>Carr Joanna</v>
      </c>
      <c r="C11" s="4"/>
      <c r="D11" s="4"/>
      <c r="E11" s="4"/>
      <c r="F11" s="10"/>
      <c r="G11" s="10"/>
      <c r="H11" s="4"/>
      <c r="I11" s="4"/>
      <c r="J11" s="4"/>
      <c r="K11" s="4"/>
      <c r="L11" s="4"/>
      <c r="M11" s="10"/>
      <c r="N11" s="10"/>
      <c r="O11" s="4"/>
      <c r="P11" s="4"/>
      <c r="Q11" s="4"/>
      <c r="R11" s="4"/>
      <c r="S11" s="4"/>
      <c r="T11" s="10"/>
      <c r="U11" s="10"/>
      <c r="V11" s="4"/>
      <c r="W11" s="4"/>
      <c r="X11" s="4"/>
      <c r="Y11" s="4"/>
      <c r="Z11" s="4"/>
      <c r="AA11" s="10"/>
      <c r="AB11" s="10"/>
      <c r="AC11" s="4"/>
      <c r="AD11" s="4"/>
      <c r="AE11" s="4"/>
      <c r="AF11" s="3"/>
      <c r="AG11" s="3">
        <f t="shared" si="0"/>
        <v>0</v>
      </c>
    </row>
    <row r="12" spans="2:33" ht="20" customHeight="1" x14ac:dyDescent="0.2">
      <c r="B12" s="3" t="str">
        <f>Jan!B12</f>
        <v>Williams Ellen</v>
      </c>
      <c r="C12" s="4"/>
      <c r="D12" s="4"/>
      <c r="E12" s="4"/>
      <c r="F12" s="10"/>
      <c r="G12" s="10"/>
      <c r="H12" s="4"/>
      <c r="I12" s="4"/>
      <c r="J12" s="4"/>
      <c r="K12" s="4"/>
      <c r="L12" s="4"/>
      <c r="M12" s="10"/>
      <c r="N12" s="10"/>
      <c r="O12" s="4"/>
      <c r="P12" s="4"/>
      <c r="Q12" s="4"/>
      <c r="R12" s="4"/>
      <c r="S12" s="4"/>
      <c r="T12" s="10"/>
      <c r="U12" s="10"/>
      <c r="V12" s="4"/>
      <c r="W12" s="4"/>
      <c r="X12" s="4"/>
      <c r="Y12" s="4"/>
      <c r="Z12" s="4"/>
      <c r="AA12" s="10"/>
      <c r="AB12" s="10"/>
      <c r="AC12" s="4"/>
      <c r="AD12" s="4"/>
      <c r="AE12" s="4"/>
      <c r="AF12" s="3"/>
      <c r="AG12" s="3">
        <f t="shared" si="0"/>
        <v>0</v>
      </c>
    </row>
    <row r="13" spans="2:33" ht="20" customHeight="1" x14ac:dyDescent="0.2">
      <c r="B13" s="3" t="str">
        <f>Jan!B13</f>
        <v>Williams Steve</v>
      </c>
      <c r="C13" s="4"/>
      <c r="D13" s="4"/>
      <c r="E13" s="4"/>
      <c r="F13" s="10"/>
      <c r="G13" s="10"/>
      <c r="H13" s="4"/>
      <c r="I13" s="4"/>
      <c r="J13" s="4"/>
      <c r="K13" s="4"/>
      <c r="L13" s="4"/>
      <c r="M13" s="10"/>
      <c r="N13" s="10"/>
      <c r="O13" s="4"/>
      <c r="P13" s="4"/>
      <c r="Q13" s="4"/>
      <c r="R13" s="4"/>
      <c r="S13" s="4"/>
      <c r="T13" s="10"/>
      <c r="U13" s="10"/>
      <c r="V13" s="4"/>
      <c r="W13" s="4"/>
      <c r="X13" s="4"/>
      <c r="Y13" s="4"/>
      <c r="Z13" s="4"/>
      <c r="AA13" s="10"/>
      <c r="AB13" s="10"/>
      <c r="AC13" s="4"/>
      <c r="AD13" s="4"/>
      <c r="AE13" s="4"/>
      <c r="AF13" s="3"/>
      <c r="AG13" s="3">
        <f t="shared" si="0"/>
        <v>0</v>
      </c>
    </row>
    <row r="14" spans="2:33" ht="20" customHeight="1" x14ac:dyDescent="0.2">
      <c r="B14" s="3" t="str">
        <f>Jan!B14</f>
        <v>Zara Fleur</v>
      </c>
      <c r="C14" s="4"/>
      <c r="D14" s="4"/>
      <c r="E14" s="4"/>
      <c r="F14" s="10"/>
      <c r="G14" s="10"/>
      <c r="H14" s="4"/>
      <c r="I14" s="4"/>
      <c r="J14" s="4"/>
      <c r="K14" s="4"/>
      <c r="L14" s="4"/>
      <c r="M14" s="10"/>
      <c r="N14" s="10"/>
      <c r="O14" s="4"/>
      <c r="P14" s="4"/>
      <c r="Q14" s="4"/>
      <c r="R14" s="4"/>
      <c r="S14" s="4"/>
      <c r="T14" s="10"/>
      <c r="U14" s="10"/>
      <c r="V14" s="4"/>
      <c r="W14" s="4"/>
      <c r="X14" s="4"/>
      <c r="Y14" s="4"/>
      <c r="Z14" s="4"/>
      <c r="AA14" s="10"/>
      <c r="AB14" s="10"/>
      <c r="AC14" s="4"/>
      <c r="AD14" s="4"/>
      <c r="AE14" s="4"/>
      <c r="AF14" s="3"/>
      <c r="AG14" s="3">
        <f t="shared" si="0"/>
        <v>0</v>
      </c>
    </row>
    <row r="16" spans="2:33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G16"/>
    <mergeCell ref="AF1:AG1"/>
    <mergeCell ref="B4:B5"/>
    <mergeCell ref="AG4:AG5"/>
  </mergeCells>
  <hyperlinks>
    <hyperlink ref="B28" r:id="rId1" xr:uid="{00000000-0004-0000-0900-000000000000}"/>
  </hyperlinks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H28"/>
  <sheetViews>
    <sheetView zoomScaleNormal="100" workbookViewId="0">
      <selection activeCell="AH6" sqref="AH6:AH14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4" x14ac:dyDescent="0.2">
      <c r="B1" s="22" t="s">
        <v>38</v>
      </c>
      <c r="C1" s="22"/>
      <c r="AE1" s="40" t="s">
        <v>47</v>
      </c>
      <c r="AF1" s="40"/>
      <c r="AG1" s="40"/>
      <c r="AH1" s="40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44" t="s">
        <v>27</v>
      </c>
    </row>
    <row r="5" spans="2:34" ht="12" customHeight="1" x14ac:dyDescent="0.2">
      <c r="B5" s="46"/>
      <c r="C5" s="3" t="s">
        <v>3</v>
      </c>
      <c r="D5" s="3" t="s">
        <v>4</v>
      </c>
      <c r="E5" s="3" t="s">
        <v>5</v>
      </c>
      <c r="F5" s="3" t="s">
        <v>6</v>
      </c>
      <c r="G5" s="3" t="s">
        <v>0</v>
      </c>
      <c r="H5" s="3" t="s">
        <v>1</v>
      </c>
      <c r="I5" s="3" t="s">
        <v>2</v>
      </c>
      <c r="J5" s="3" t="s">
        <v>3</v>
      </c>
      <c r="K5" s="3" t="s">
        <v>4</v>
      </c>
      <c r="L5" s="3" t="s">
        <v>5</v>
      </c>
      <c r="M5" s="3" t="s">
        <v>6</v>
      </c>
      <c r="N5" s="3" t="s">
        <v>0</v>
      </c>
      <c r="O5" s="3" t="s">
        <v>1</v>
      </c>
      <c r="P5" s="3" t="s">
        <v>2</v>
      </c>
      <c r="Q5" s="3" t="s">
        <v>3</v>
      </c>
      <c r="R5" s="3" t="s">
        <v>4</v>
      </c>
      <c r="S5" s="3" t="s">
        <v>5</v>
      </c>
      <c r="T5" s="3" t="s">
        <v>6</v>
      </c>
      <c r="U5" s="3" t="s">
        <v>0</v>
      </c>
      <c r="V5" s="3" t="s">
        <v>1</v>
      </c>
      <c r="W5" s="3" t="s">
        <v>2</v>
      </c>
      <c r="X5" s="3" t="s">
        <v>3</v>
      </c>
      <c r="Y5" s="3" t="s">
        <v>4</v>
      </c>
      <c r="Z5" s="3" t="s">
        <v>5</v>
      </c>
      <c r="AA5" s="3" t="s">
        <v>6</v>
      </c>
      <c r="AB5" s="3" t="s">
        <v>0</v>
      </c>
      <c r="AC5" s="3" t="s">
        <v>1</v>
      </c>
      <c r="AD5" s="3" t="s">
        <v>2</v>
      </c>
      <c r="AE5" s="3" t="s">
        <v>3</v>
      </c>
      <c r="AF5" s="3" t="s">
        <v>4</v>
      </c>
      <c r="AG5" s="3" t="s">
        <v>5</v>
      </c>
      <c r="AH5" s="45"/>
    </row>
    <row r="6" spans="2:34" ht="20" customHeight="1" x14ac:dyDescent="0.2">
      <c r="B6" s="3" t="str">
        <f>Jan!B6</f>
        <v>Anving John</v>
      </c>
      <c r="C6" s="4"/>
      <c r="D6" s="10"/>
      <c r="E6" s="10"/>
      <c r="F6" s="4"/>
      <c r="G6" s="4"/>
      <c r="H6" s="4"/>
      <c r="I6" s="4"/>
      <c r="J6" s="4"/>
      <c r="K6" s="10"/>
      <c r="L6" s="10"/>
      <c r="M6" s="4"/>
      <c r="N6" s="4"/>
      <c r="O6" s="4"/>
      <c r="P6" s="4"/>
      <c r="Q6" s="4"/>
      <c r="R6" s="10"/>
      <c r="S6" s="10"/>
      <c r="T6" s="4"/>
      <c r="U6" s="4"/>
      <c r="V6" s="4"/>
      <c r="W6" s="4"/>
      <c r="X6" s="4"/>
      <c r="Y6" s="10"/>
      <c r="Z6" s="10"/>
      <c r="AA6" s="4"/>
      <c r="AB6" s="4"/>
      <c r="AC6" s="4"/>
      <c r="AD6" s="4"/>
      <c r="AE6" s="4"/>
      <c r="AF6" s="3"/>
      <c r="AG6" s="4"/>
      <c r="AH6" s="3">
        <f>COUNTA(C6:AG6)</f>
        <v>0</v>
      </c>
    </row>
    <row r="7" spans="2:34" ht="20" customHeight="1" x14ac:dyDescent="0.2">
      <c r="B7" s="3" t="str">
        <f>Jan!B7</f>
        <v>Abby Robert</v>
      </c>
      <c r="C7" s="4"/>
      <c r="D7" s="10"/>
      <c r="E7" s="10"/>
      <c r="F7" s="4"/>
      <c r="G7" s="4"/>
      <c r="H7" s="4"/>
      <c r="I7" s="4"/>
      <c r="J7" s="4"/>
      <c r="K7" s="10"/>
      <c r="L7" s="10"/>
      <c r="M7" s="4"/>
      <c r="N7" s="4"/>
      <c r="O7" s="4"/>
      <c r="P7" s="4"/>
      <c r="Q7" s="4"/>
      <c r="R7" s="10"/>
      <c r="S7" s="10"/>
      <c r="T7" s="4"/>
      <c r="U7" s="4"/>
      <c r="V7" s="4"/>
      <c r="W7" s="4"/>
      <c r="X7" s="4"/>
      <c r="Y7" s="10"/>
      <c r="Z7" s="10"/>
      <c r="AA7" s="4"/>
      <c r="AB7" s="4"/>
      <c r="AC7" s="4"/>
      <c r="AD7" s="4"/>
      <c r="AE7" s="4"/>
      <c r="AF7" s="3"/>
      <c r="AG7" s="4"/>
      <c r="AH7" s="3">
        <f t="shared" ref="AH7:AH14" si="0">COUNTA(C7:AG7)</f>
        <v>0</v>
      </c>
    </row>
    <row r="8" spans="2:34" ht="20" customHeight="1" x14ac:dyDescent="0.2">
      <c r="B8" s="3" t="str">
        <f>Jan!B8</f>
        <v>Brown Charlie</v>
      </c>
      <c r="C8" s="4"/>
      <c r="D8" s="10"/>
      <c r="E8" s="10"/>
      <c r="F8" s="4"/>
      <c r="G8" s="4"/>
      <c r="H8" s="4"/>
      <c r="I8" s="4"/>
      <c r="J8" s="4"/>
      <c r="K8" s="10"/>
      <c r="L8" s="10"/>
      <c r="M8" s="4"/>
      <c r="N8" s="4"/>
      <c r="O8" s="4"/>
      <c r="P8" s="4"/>
      <c r="Q8" s="4"/>
      <c r="R8" s="10"/>
      <c r="S8" s="10"/>
      <c r="T8" s="4"/>
      <c r="U8" s="4"/>
      <c r="V8" s="4"/>
      <c r="W8" s="4"/>
      <c r="X8" s="4"/>
      <c r="Y8" s="10"/>
      <c r="Z8" s="10"/>
      <c r="AA8" s="4"/>
      <c r="AB8" s="4"/>
      <c r="AC8" s="4"/>
      <c r="AD8" s="4"/>
      <c r="AE8" s="4"/>
      <c r="AF8" s="3"/>
      <c r="AG8" s="4"/>
      <c r="AH8" s="3">
        <f t="shared" si="0"/>
        <v>0</v>
      </c>
    </row>
    <row r="9" spans="2:34" ht="20" customHeight="1" x14ac:dyDescent="0.2">
      <c r="B9" s="3" t="str">
        <f>Jan!B9</f>
        <v>Smith Anna</v>
      </c>
      <c r="C9" s="4"/>
      <c r="D9" s="10"/>
      <c r="E9" s="10"/>
      <c r="F9" s="4"/>
      <c r="G9" s="4"/>
      <c r="H9" s="4"/>
      <c r="I9" s="4"/>
      <c r="J9" s="4"/>
      <c r="K9" s="10"/>
      <c r="L9" s="10"/>
      <c r="M9" s="4"/>
      <c r="N9" s="4"/>
      <c r="O9" s="4"/>
      <c r="P9" s="4"/>
      <c r="Q9" s="4"/>
      <c r="R9" s="10"/>
      <c r="S9" s="10"/>
      <c r="T9" s="4"/>
      <c r="U9" s="4"/>
      <c r="V9" s="4"/>
      <c r="W9" s="4"/>
      <c r="X9" s="4"/>
      <c r="Y9" s="10"/>
      <c r="Z9" s="10"/>
      <c r="AA9" s="4"/>
      <c r="AB9" s="4"/>
      <c r="AC9" s="4"/>
      <c r="AD9" s="4"/>
      <c r="AE9" s="4"/>
      <c r="AF9" s="3"/>
      <c r="AG9" s="4"/>
      <c r="AH9" s="3">
        <f t="shared" si="0"/>
        <v>0</v>
      </c>
    </row>
    <row r="10" spans="2:34" ht="20" customHeight="1" x14ac:dyDescent="0.2">
      <c r="B10" s="3" t="str">
        <f>Jan!B10</f>
        <v>Trevor Emma</v>
      </c>
      <c r="C10" s="4"/>
      <c r="D10" s="10"/>
      <c r="E10" s="10"/>
      <c r="F10" s="4"/>
      <c r="G10" s="4"/>
      <c r="H10" s="4"/>
      <c r="I10" s="4"/>
      <c r="J10" s="4"/>
      <c r="K10" s="10"/>
      <c r="L10" s="10"/>
      <c r="M10" s="4"/>
      <c r="N10" s="4"/>
      <c r="O10" s="4"/>
      <c r="P10" s="4"/>
      <c r="Q10" s="4"/>
      <c r="R10" s="10"/>
      <c r="S10" s="10"/>
      <c r="T10" s="4"/>
      <c r="U10" s="4"/>
      <c r="V10" s="4"/>
      <c r="W10" s="4"/>
      <c r="X10" s="4"/>
      <c r="Y10" s="10"/>
      <c r="Z10" s="10"/>
      <c r="AA10" s="4"/>
      <c r="AB10" s="4"/>
      <c r="AC10" s="4"/>
      <c r="AD10" s="4"/>
      <c r="AE10" s="4"/>
      <c r="AF10" s="3"/>
      <c r="AG10" s="4"/>
      <c r="AH10" s="3">
        <f t="shared" si="0"/>
        <v>0</v>
      </c>
    </row>
    <row r="11" spans="2:34" ht="20" customHeight="1" x14ac:dyDescent="0.2">
      <c r="B11" s="3" t="str">
        <f>Jan!B11</f>
        <v>Carr Joanna</v>
      </c>
      <c r="C11" s="4"/>
      <c r="D11" s="10"/>
      <c r="E11" s="10"/>
      <c r="F11" s="4"/>
      <c r="G11" s="4"/>
      <c r="H11" s="4"/>
      <c r="I11" s="4"/>
      <c r="J11" s="4"/>
      <c r="K11" s="10"/>
      <c r="L11" s="10"/>
      <c r="M11" s="4"/>
      <c r="N11" s="4"/>
      <c r="O11" s="4"/>
      <c r="P11" s="4"/>
      <c r="Q11" s="4"/>
      <c r="R11" s="10"/>
      <c r="S11" s="10"/>
      <c r="T11" s="4"/>
      <c r="U11" s="4"/>
      <c r="V11" s="4"/>
      <c r="W11" s="4"/>
      <c r="X11" s="4"/>
      <c r="Y11" s="10"/>
      <c r="Z11" s="10"/>
      <c r="AA11" s="4"/>
      <c r="AB11" s="4"/>
      <c r="AC11" s="4"/>
      <c r="AD11" s="4"/>
      <c r="AE11" s="4"/>
      <c r="AF11" s="3"/>
      <c r="AG11" s="4"/>
      <c r="AH11" s="3">
        <f t="shared" si="0"/>
        <v>0</v>
      </c>
    </row>
    <row r="12" spans="2:34" ht="20" customHeight="1" x14ac:dyDescent="0.2">
      <c r="B12" s="3" t="str">
        <f>Jan!B12</f>
        <v>Williams Ellen</v>
      </c>
      <c r="C12" s="4"/>
      <c r="D12" s="10"/>
      <c r="E12" s="10"/>
      <c r="F12" s="4"/>
      <c r="G12" s="4"/>
      <c r="H12" s="4"/>
      <c r="I12" s="4"/>
      <c r="J12" s="4"/>
      <c r="K12" s="10"/>
      <c r="L12" s="10"/>
      <c r="M12" s="4"/>
      <c r="N12" s="4"/>
      <c r="O12" s="4"/>
      <c r="P12" s="4"/>
      <c r="Q12" s="4"/>
      <c r="R12" s="10"/>
      <c r="S12" s="10"/>
      <c r="T12" s="4"/>
      <c r="U12" s="4"/>
      <c r="V12" s="4"/>
      <c r="W12" s="4"/>
      <c r="X12" s="4"/>
      <c r="Y12" s="10"/>
      <c r="Z12" s="10"/>
      <c r="AA12" s="4"/>
      <c r="AB12" s="4"/>
      <c r="AC12" s="4"/>
      <c r="AD12" s="4"/>
      <c r="AE12" s="4"/>
      <c r="AF12" s="3"/>
      <c r="AG12" s="4"/>
      <c r="AH12" s="3">
        <f t="shared" si="0"/>
        <v>0</v>
      </c>
    </row>
    <row r="13" spans="2:34" ht="20" customHeight="1" x14ac:dyDescent="0.2">
      <c r="B13" s="3" t="str">
        <f>Jan!B13</f>
        <v>Williams Steve</v>
      </c>
      <c r="C13" s="4"/>
      <c r="D13" s="10"/>
      <c r="E13" s="10"/>
      <c r="F13" s="4"/>
      <c r="G13" s="4"/>
      <c r="H13" s="4"/>
      <c r="I13" s="4"/>
      <c r="J13" s="4"/>
      <c r="K13" s="10"/>
      <c r="L13" s="10"/>
      <c r="M13" s="4"/>
      <c r="N13" s="4"/>
      <c r="O13" s="4"/>
      <c r="P13" s="4"/>
      <c r="Q13" s="4"/>
      <c r="R13" s="10"/>
      <c r="S13" s="10"/>
      <c r="T13" s="4"/>
      <c r="U13" s="4"/>
      <c r="V13" s="4"/>
      <c r="W13" s="4"/>
      <c r="X13" s="4"/>
      <c r="Y13" s="10"/>
      <c r="Z13" s="10"/>
      <c r="AA13" s="4"/>
      <c r="AB13" s="4"/>
      <c r="AC13" s="4"/>
      <c r="AD13" s="4"/>
      <c r="AE13" s="4"/>
      <c r="AF13" s="3"/>
      <c r="AG13" s="4"/>
      <c r="AH13" s="3">
        <f t="shared" si="0"/>
        <v>0</v>
      </c>
    </row>
    <row r="14" spans="2:34" ht="20" customHeight="1" x14ac:dyDescent="0.2">
      <c r="B14" s="3" t="str">
        <f>Jan!B14</f>
        <v>Zara Fleur</v>
      </c>
      <c r="C14" s="4"/>
      <c r="D14" s="10"/>
      <c r="E14" s="10"/>
      <c r="F14" s="4"/>
      <c r="G14" s="4"/>
      <c r="H14" s="4"/>
      <c r="I14" s="4"/>
      <c r="J14" s="4"/>
      <c r="K14" s="10"/>
      <c r="L14" s="10"/>
      <c r="M14" s="4"/>
      <c r="N14" s="4"/>
      <c r="O14" s="4"/>
      <c r="P14" s="4"/>
      <c r="Q14" s="4"/>
      <c r="R14" s="10"/>
      <c r="S14" s="10"/>
      <c r="T14" s="4"/>
      <c r="U14" s="4"/>
      <c r="V14" s="4"/>
      <c r="W14" s="4"/>
      <c r="X14" s="4"/>
      <c r="Y14" s="10"/>
      <c r="Z14" s="10"/>
      <c r="AA14" s="4"/>
      <c r="AB14" s="4"/>
      <c r="AC14" s="4"/>
      <c r="AD14" s="4"/>
      <c r="AE14" s="4"/>
      <c r="AF14" s="3"/>
      <c r="AG14" s="4"/>
      <c r="AH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1" spans="2:32" x14ac:dyDescent="0.2">
      <c r="AF21" s="46"/>
    </row>
    <row r="22" spans="2:32" x14ac:dyDescent="0.2">
      <c r="AF22" s="46"/>
    </row>
    <row r="23" spans="2:32" x14ac:dyDescent="0.2">
      <c r="AF23" s="46"/>
    </row>
    <row r="27" spans="2:32" x14ac:dyDescent="0.2">
      <c r="B27" t="s">
        <v>51</v>
      </c>
    </row>
    <row r="28" spans="2:32" x14ac:dyDescent="0.2">
      <c r="B28" s="25" t="s">
        <v>39</v>
      </c>
    </row>
  </sheetData>
  <mergeCells count="5">
    <mergeCell ref="AE1:AH1"/>
    <mergeCell ref="C16:AH16"/>
    <mergeCell ref="AF21:AF23"/>
    <mergeCell ref="B4:B5"/>
    <mergeCell ref="AH4:AH5"/>
  </mergeCells>
  <hyperlinks>
    <hyperlink ref="B28" r:id="rId1" xr:uid="{00000000-0004-0000-0A00-000000000000}"/>
  </hyperlinks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H28"/>
  <sheetViews>
    <sheetView zoomScaleNormal="100" workbookViewId="0">
      <selection activeCell="AG6" sqref="AG6:AG14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4" x14ac:dyDescent="0.2">
      <c r="B1" s="22" t="s">
        <v>38</v>
      </c>
      <c r="C1" s="22"/>
      <c r="AE1" s="40" t="s">
        <v>48</v>
      </c>
      <c r="AF1" s="40"/>
      <c r="AG1" s="40"/>
      <c r="AH1" s="26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44" t="s">
        <v>27</v>
      </c>
    </row>
    <row r="5" spans="2:34" ht="12" customHeight="1" x14ac:dyDescent="0.2">
      <c r="B5" s="46"/>
      <c r="C5" s="3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0</v>
      </c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  <c r="W5" s="3" t="s">
        <v>5</v>
      </c>
      <c r="X5" s="3" t="s">
        <v>6</v>
      </c>
      <c r="Y5" s="3" t="s">
        <v>0</v>
      </c>
      <c r="Z5" s="3" t="s">
        <v>1</v>
      </c>
      <c r="AA5" s="3" t="s">
        <v>2</v>
      </c>
      <c r="AB5" s="3" t="s">
        <v>3</v>
      </c>
      <c r="AC5" s="3" t="s">
        <v>4</v>
      </c>
      <c r="AD5" s="3" t="s">
        <v>5</v>
      </c>
      <c r="AE5" s="3" t="s">
        <v>6</v>
      </c>
      <c r="AF5" s="3" t="s">
        <v>0</v>
      </c>
      <c r="AG5" s="45"/>
    </row>
    <row r="6" spans="2:34" ht="20" customHeight="1" x14ac:dyDescent="0.2">
      <c r="B6" s="3" t="str">
        <f>Jan!B6</f>
        <v>Anving John</v>
      </c>
      <c r="C6" s="4"/>
      <c r="D6" s="4"/>
      <c r="E6" s="4"/>
      <c r="F6" s="4"/>
      <c r="G6" s="4"/>
      <c r="H6" s="10"/>
      <c r="I6" s="10"/>
      <c r="J6" s="4"/>
      <c r="K6" s="4"/>
      <c r="L6" s="4"/>
      <c r="M6" s="4"/>
      <c r="N6" s="4"/>
      <c r="O6" s="10"/>
      <c r="P6" s="10"/>
      <c r="Q6" s="4"/>
      <c r="R6" s="4"/>
      <c r="S6" s="4"/>
      <c r="T6" s="4"/>
      <c r="U6" s="4"/>
      <c r="V6" s="10"/>
      <c r="W6" s="10"/>
      <c r="X6" s="4"/>
      <c r="Y6" s="4"/>
      <c r="Z6" s="4"/>
      <c r="AA6" s="4"/>
      <c r="AB6" s="4"/>
      <c r="AC6" s="10"/>
      <c r="AD6" s="10"/>
      <c r="AE6" s="4"/>
      <c r="AF6" s="3"/>
      <c r="AG6" s="3">
        <f>COUNTA(C6:AF6)</f>
        <v>0</v>
      </c>
    </row>
    <row r="7" spans="2:34" ht="20" customHeight="1" x14ac:dyDescent="0.2">
      <c r="B7" s="3" t="str">
        <f>Jan!B7</f>
        <v>Abby Robert</v>
      </c>
      <c r="C7" s="4"/>
      <c r="D7" s="4"/>
      <c r="E7" s="4"/>
      <c r="F7" s="4"/>
      <c r="G7" s="4"/>
      <c r="H7" s="10"/>
      <c r="I7" s="10"/>
      <c r="J7" s="4"/>
      <c r="K7" s="4"/>
      <c r="L7" s="4"/>
      <c r="M7" s="4"/>
      <c r="N7" s="4"/>
      <c r="O7" s="10"/>
      <c r="P7" s="10"/>
      <c r="Q7" s="4"/>
      <c r="R7" s="4"/>
      <c r="S7" s="4"/>
      <c r="T7" s="4"/>
      <c r="U7" s="4"/>
      <c r="V7" s="10"/>
      <c r="W7" s="10"/>
      <c r="X7" s="4"/>
      <c r="Y7" s="4"/>
      <c r="Z7" s="4"/>
      <c r="AA7" s="4"/>
      <c r="AB7" s="4"/>
      <c r="AC7" s="10"/>
      <c r="AD7" s="10"/>
      <c r="AE7" s="4"/>
      <c r="AF7" s="3"/>
      <c r="AG7" s="3">
        <f t="shared" ref="AG7:AG14" si="0">COUNTA(C7:AF7)</f>
        <v>0</v>
      </c>
    </row>
    <row r="8" spans="2:34" ht="20" customHeight="1" x14ac:dyDescent="0.2">
      <c r="B8" s="3" t="str">
        <f>Jan!B8</f>
        <v>Brown Charlie</v>
      </c>
      <c r="C8" s="4"/>
      <c r="D8" s="4"/>
      <c r="E8" s="4"/>
      <c r="F8" s="4"/>
      <c r="G8" s="4"/>
      <c r="H8" s="10"/>
      <c r="I8" s="10"/>
      <c r="J8" s="4"/>
      <c r="K8" s="4"/>
      <c r="L8" s="4"/>
      <c r="M8" s="4"/>
      <c r="N8" s="4"/>
      <c r="O8" s="10"/>
      <c r="P8" s="10"/>
      <c r="Q8" s="4"/>
      <c r="R8" s="4"/>
      <c r="S8" s="4"/>
      <c r="T8" s="4"/>
      <c r="U8" s="4"/>
      <c r="V8" s="10"/>
      <c r="W8" s="10"/>
      <c r="X8" s="4"/>
      <c r="Y8" s="4"/>
      <c r="Z8" s="4"/>
      <c r="AA8" s="4"/>
      <c r="AB8" s="4"/>
      <c r="AC8" s="10"/>
      <c r="AD8" s="10"/>
      <c r="AE8" s="4"/>
      <c r="AF8" s="3"/>
      <c r="AG8" s="3">
        <f t="shared" si="0"/>
        <v>0</v>
      </c>
    </row>
    <row r="9" spans="2:34" ht="20" customHeight="1" x14ac:dyDescent="0.2">
      <c r="B9" s="3" t="str">
        <f>Jan!B9</f>
        <v>Smith Anna</v>
      </c>
      <c r="C9" s="4"/>
      <c r="D9" s="4"/>
      <c r="E9" s="4"/>
      <c r="F9" s="4"/>
      <c r="G9" s="4"/>
      <c r="H9" s="10"/>
      <c r="I9" s="10"/>
      <c r="J9" s="4"/>
      <c r="K9" s="4"/>
      <c r="L9" s="4"/>
      <c r="M9" s="4"/>
      <c r="N9" s="4"/>
      <c r="O9" s="10"/>
      <c r="P9" s="10"/>
      <c r="Q9" s="4"/>
      <c r="R9" s="4"/>
      <c r="S9" s="4"/>
      <c r="T9" s="4"/>
      <c r="U9" s="4"/>
      <c r="V9" s="10"/>
      <c r="W9" s="10"/>
      <c r="X9" s="4"/>
      <c r="Y9" s="4"/>
      <c r="Z9" s="4"/>
      <c r="AA9" s="4"/>
      <c r="AB9" s="4"/>
      <c r="AC9" s="10"/>
      <c r="AD9" s="10"/>
      <c r="AE9" s="4"/>
      <c r="AF9" s="3"/>
      <c r="AG9" s="3">
        <f t="shared" si="0"/>
        <v>0</v>
      </c>
    </row>
    <row r="10" spans="2:34" ht="20" customHeight="1" x14ac:dyDescent="0.2">
      <c r="B10" s="3" t="str">
        <f>Jan!B10</f>
        <v>Trevor Emma</v>
      </c>
      <c r="C10" s="4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4"/>
      <c r="AB10" s="4"/>
      <c r="AC10" s="10"/>
      <c r="AD10" s="10"/>
      <c r="AE10" s="4"/>
      <c r="AF10" s="3"/>
      <c r="AG10" s="3">
        <f t="shared" si="0"/>
        <v>0</v>
      </c>
    </row>
    <row r="11" spans="2:34" ht="20" customHeight="1" x14ac:dyDescent="0.2">
      <c r="B11" s="3" t="str">
        <f>Jan!B11</f>
        <v>Carr Joanna</v>
      </c>
      <c r="C11" s="4"/>
      <c r="D11" s="4"/>
      <c r="E11" s="4"/>
      <c r="F11" s="4"/>
      <c r="G11" s="4"/>
      <c r="H11" s="10"/>
      <c r="I11" s="10"/>
      <c r="J11" s="4"/>
      <c r="K11" s="4"/>
      <c r="L11" s="4"/>
      <c r="M11" s="4"/>
      <c r="N11" s="4"/>
      <c r="O11" s="10"/>
      <c r="P11" s="10"/>
      <c r="Q11" s="4"/>
      <c r="R11" s="4"/>
      <c r="S11" s="4"/>
      <c r="T11" s="4"/>
      <c r="U11" s="4"/>
      <c r="V11" s="10"/>
      <c r="W11" s="10"/>
      <c r="X11" s="4"/>
      <c r="Y11" s="4"/>
      <c r="Z11" s="4"/>
      <c r="AA11" s="4"/>
      <c r="AB11" s="4"/>
      <c r="AC11" s="10"/>
      <c r="AD11" s="10"/>
      <c r="AE11" s="4"/>
      <c r="AF11" s="3"/>
      <c r="AG11" s="3">
        <f t="shared" si="0"/>
        <v>0</v>
      </c>
    </row>
    <row r="12" spans="2:34" ht="20" customHeight="1" x14ac:dyDescent="0.2">
      <c r="B12" s="3" t="str">
        <f>Jan!B12</f>
        <v>Williams Ellen</v>
      </c>
      <c r="C12" s="4"/>
      <c r="D12" s="4"/>
      <c r="E12" s="4"/>
      <c r="F12" s="4"/>
      <c r="G12" s="4"/>
      <c r="H12" s="10"/>
      <c r="I12" s="10"/>
      <c r="J12" s="4"/>
      <c r="K12" s="4"/>
      <c r="L12" s="4"/>
      <c r="M12" s="4"/>
      <c r="N12" s="4"/>
      <c r="O12" s="10"/>
      <c r="P12" s="10"/>
      <c r="Q12" s="4"/>
      <c r="R12" s="4"/>
      <c r="S12" s="4"/>
      <c r="T12" s="4"/>
      <c r="U12" s="4"/>
      <c r="V12" s="10"/>
      <c r="W12" s="10"/>
      <c r="X12" s="4"/>
      <c r="Y12" s="4"/>
      <c r="Z12" s="4"/>
      <c r="AA12" s="4"/>
      <c r="AB12" s="4"/>
      <c r="AC12" s="10"/>
      <c r="AD12" s="10"/>
      <c r="AE12" s="4"/>
      <c r="AF12" s="3"/>
      <c r="AG12" s="3">
        <f t="shared" si="0"/>
        <v>0</v>
      </c>
    </row>
    <row r="13" spans="2:34" ht="20" customHeight="1" x14ac:dyDescent="0.2">
      <c r="B13" s="3" t="str">
        <f>Jan!B13</f>
        <v>Williams Steve</v>
      </c>
      <c r="C13" s="4"/>
      <c r="D13" s="4"/>
      <c r="E13" s="4"/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10"/>
      <c r="AD13" s="10"/>
      <c r="AE13" s="4"/>
      <c r="AF13" s="3"/>
      <c r="AG13" s="3">
        <f t="shared" si="0"/>
        <v>0</v>
      </c>
    </row>
    <row r="14" spans="2:34" ht="20" customHeight="1" x14ac:dyDescent="0.2">
      <c r="B14" s="3" t="str">
        <f>Jan!B14</f>
        <v>Zara Fleur</v>
      </c>
      <c r="C14" s="4"/>
      <c r="D14" s="4"/>
      <c r="E14" s="4"/>
      <c r="F14" s="4"/>
      <c r="G14" s="4"/>
      <c r="H14" s="10"/>
      <c r="I14" s="10"/>
      <c r="J14" s="4"/>
      <c r="K14" s="4"/>
      <c r="L14" s="4"/>
      <c r="M14" s="4"/>
      <c r="N14" s="4"/>
      <c r="O14" s="10"/>
      <c r="P14" s="10"/>
      <c r="Q14" s="4"/>
      <c r="R14" s="4"/>
      <c r="S14" s="4"/>
      <c r="T14" s="4"/>
      <c r="U14" s="4"/>
      <c r="V14" s="10"/>
      <c r="W14" s="10"/>
      <c r="X14" s="4"/>
      <c r="Y14" s="4"/>
      <c r="Z14" s="4"/>
      <c r="AA14" s="4"/>
      <c r="AB14" s="4"/>
      <c r="AC14" s="10"/>
      <c r="AD14" s="10"/>
      <c r="AE14" s="4"/>
      <c r="AF14" s="3"/>
      <c r="AG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  <c r="AH16" s="28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G16"/>
    <mergeCell ref="B4:B5"/>
    <mergeCell ref="AG4:AG5"/>
    <mergeCell ref="AE1:AG1"/>
  </mergeCells>
  <hyperlinks>
    <hyperlink ref="B28" r:id="rId1" xr:uid="{00000000-0004-0000-0B00-000000000000}"/>
  </hyperlinks>
  <pageMargins left="0.7" right="0.7" top="0.75" bottom="0.75" header="0.3" footer="0.3"/>
  <pageSetup paperSize="9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H28"/>
  <sheetViews>
    <sheetView zoomScale="122" zoomScaleNormal="122" workbookViewId="0">
      <selection activeCell="AI8" sqref="AI8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4" x14ac:dyDescent="0.2">
      <c r="B1" s="22" t="s">
        <v>38</v>
      </c>
      <c r="C1" s="22"/>
      <c r="AE1" s="40" t="s">
        <v>49</v>
      </c>
      <c r="AF1" s="40"/>
      <c r="AG1" s="40"/>
      <c r="AH1" s="40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44" t="s">
        <v>27</v>
      </c>
    </row>
    <row r="5" spans="2:34" ht="12" customHeight="1" x14ac:dyDescent="0.2">
      <c r="B5" s="46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  <c r="J5" s="3" t="s">
        <v>1</v>
      </c>
      <c r="K5" s="3" t="s">
        <v>2</v>
      </c>
      <c r="L5" s="3" t="s">
        <v>3</v>
      </c>
      <c r="M5" s="3" t="s">
        <v>4</v>
      </c>
      <c r="N5" s="3" t="s">
        <v>5</v>
      </c>
      <c r="O5" s="3" t="s">
        <v>6</v>
      </c>
      <c r="P5" s="3" t="s">
        <v>0</v>
      </c>
      <c r="Q5" s="3" t="s">
        <v>1</v>
      </c>
      <c r="R5" s="3" t="s">
        <v>2</v>
      </c>
      <c r="S5" s="3" t="s">
        <v>3</v>
      </c>
      <c r="T5" s="3" t="s">
        <v>4</v>
      </c>
      <c r="U5" s="3" t="s">
        <v>5</v>
      </c>
      <c r="V5" s="3" t="s">
        <v>6</v>
      </c>
      <c r="W5" s="3" t="s">
        <v>0</v>
      </c>
      <c r="X5" s="3" t="s">
        <v>1</v>
      </c>
      <c r="Y5" s="3" t="s">
        <v>2</v>
      </c>
      <c r="Z5" s="3" t="s">
        <v>3</v>
      </c>
      <c r="AA5" s="3" t="s">
        <v>4</v>
      </c>
      <c r="AB5" s="3" t="s">
        <v>5</v>
      </c>
      <c r="AC5" s="3" t="s">
        <v>6</v>
      </c>
      <c r="AD5" s="3" t="s">
        <v>0</v>
      </c>
      <c r="AE5" s="3" t="s">
        <v>1</v>
      </c>
      <c r="AF5" s="3" t="s">
        <v>2</v>
      </c>
      <c r="AG5" s="3" t="s">
        <v>3</v>
      </c>
      <c r="AH5" s="45"/>
    </row>
    <row r="6" spans="2:34" ht="20" customHeight="1" x14ac:dyDescent="0.2">
      <c r="B6" s="3" t="str">
        <f>Jan!B6</f>
        <v>Anving John</v>
      </c>
      <c r="C6" s="4"/>
      <c r="D6" s="4"/>
      <c r="E6" s="4"/>
      <c r="F6" s="10"/>
      <c r="G6" s="10"/>
      <c r="H6" s="4"/>
      <c r="I6" s="4"/>
      <c r="J6" s="4"/>
      <c r="K6" s="4"/>
      <c r="L6" s="4"/>
      <c r="M6" s="10"/>
      <c r="N6" s="10"/>
      <c r="O6" s="4"/>
      <c r="P6" s="4"/>
      <c r="Q6" s="4"/>
      <c r="R6" s="4"/>
      <c r="S6" s="4"/>
      <c r="T6" s="10"/>
      <c r="U6" s="10"/>
      <c r="V6" s="4"/>
      <c r="W6" s="4"/>
      <c r="X6" s="4"/>
      <c r="Y6" s="4"/>
      <c r="Z6" s="4"/>
      <c r="AA6" s="10"/>
      <c r="AB6" s="10"/>
      <c r="AC6" s="4" t="s">
        <v>19</v>
      </c>
      <c r="AD6" s="4" t="s">
        <v>8</v>
      </c>
      <c r="AE6" s="4" t="s">
        <v>7</v>
      </c>
      <c r="AF6" s="3"/>
      <c r="AG6" s="4"/>
      <c r="AH6" s="3">
        <f>COUNTA(C6:AG6)</f>
        <v>3</v>
      </c>
    </row>
    <row r="7" spans="2:34" ht="20" customHeight="1" x14ac:dyDescent="0.2">
      <c r="B7" s="3" t="str">
        <f>Jan!B7</f>
        <v>Abby Robert</v>
      </c>
      <c r="C7" s="4"/>
      <c r="D7" s="4"/>
      <c r="E7" s="4"/>
      <c r="F7" s="10"/>
      <c r="G7" s="10"/>
      <c r="H7" s="4"/>
      <c r="I7" s="4"/>
      <c r="J7" s="4"/>
      <c r="K7" s="4"/>
      <c r="L7" s="4"/>
      <c r="M7" s="10"/>
      <c r="N7" s="10"/>
      <c r="O7" s="4"/>
      <c r="P7" s="4"/>
      <c r="Q7" s="4"/>
      <c r="R7" s="4"/>
      <c r="S7" s="4"/>
      <c r="T7" s="10"/>
      <c r="U7" s="10"/>
      <c r="V7" s="4"/>
      <c r="W7" s="4"/>
      <c r="X7" s="4"/>
      <c r="Y7" s="4"/>
      <c r="Z7" s="4"/>
      <c r="AA7" s="10"/>
      <c r="AB7" s="10"/>
      <c r="AC7" s="4"/>
      <c r="AD7" s="4"/>
      <c r="AE7" s="4"/>
      <c r="AF7" s="3"/>
      <c r="AG7" s="4"/>
      <c r="AH7" s="3">
        <f t="shared" ref="AH7:AH14" si="0">COUNTA(C7:AG7)</f>
        <v>0</v>
      </c>
    </row>
    <row r="8" spans="2:34" ht="20" customHeight="1" x14ac:dyDescent="0.2">
      <c r="B8" s="3" t="str">
        <f>Jan!B8</f>
        <v>Brown Charlie</v>
      </c>
      <c r="C8" s="4"/>
      <c r="D8" s="4"/>
      <c r="E8" s="4"/>
      <c r="F8" s="10"/>
      <c r="G8" s="10"/>
      <c r="H8" s="4"/>
      <c r="I8" s="4"/>
      <c r="J8" s="4"/>
      <c r="K8" s="4"/>
      <c r="L8" s="4"/>
      <c r="M8" s="10"/>
      <c r="N8" s="10"/>
      <c r="O8" s="4"/>
      <c r="P8" s="4"/>
      <c r="Q8" s="4"/>
      <c r="R8" s="4"/>
      <c r="S8" s="4"/>
      <c r="T8" s="10"/>
      <c r="U8" s="10"/>
      <c r="V8" s="4"/>
      <c r="W8" s="4"/>
      <c r="X8" s="4"/>
      <c r="Y8" s="4"/>
      <c r="Z8" s="4"/>
      <c r="AA8" s="10"/>
      <c r="AB8" s="10"/>
      <c r="AC8" s="4"/>
      <c r="AD8" s="4"/>
      <c r="AE8" s="4"/>
      <c r="AF8" s="3"/>
      <c r="AG8" s="4"/>
      <c r="AH8" s="3">
        <f t="shared" si="0"/>
        <v>0</v>
      </c>
    </row>
    <row r="9" spans="2:34" ht="20" customHeight="1" x14ac:dyDescent="0.2">
      <c r="B9" s="3" t="str">
        <f>Jan!B9</f>
        <v>Smith Anna</v>
      </c>
      <c r="C9" s="4"/>
      <c r="D9" s="4"/>
      <c r="E9" s="4"/>
      <c r="F9" s="10"/>
      <c r="G9" s="10"/>
      <c r="H9" s="4"/>
      <c r="I9" s="4"/>
      <c r="J9" s="4"/>
      <c r="K9" s="4"/>
      <c r="L9" s="4"/>
      <c r="M9" s="10"/>
      <c r="N9" s="10"/>
      <c r="O9" s="4"/>
      <c r="P9" s="4"/>
      <c r="Q9" s="4"/>
      <c r="R9" s="4"/>
      <c r="S9" s="4"/>
      <c r="T9" s="10"/>
      <c r="U9" s="10"/>
      <c r="V9" s="4"/>
      <c r="W9" s="4"/>
      <c r="X9" s="4"/>
      <c r="Y9" s="4"/>
      <c r="Z9" s="4"/>
      <c r="AA9" s="10"/>
      <c r="AB9" s="10"/>
      <c r="AC9" s="4"/>
      <c r="AD9" s="4"/>
      <c r="AE9" s="4"/>
      <c r="AF9" s="3"/>
      <c r="AG9" s="4"/>
      <c r="AH9" s="3">
        <f t="shared" si="0"/>
        <v>0</v>
      </c>
    </row>
    <row r="10" spans="2:34" ht="20" customHeight="1" x14ac:dyDescent="0.2">
      <c r="B10" s="3" t="str">
        <f>Jan!B10</f>
        <v>Trevor Emma</v>
      </c>
      <c r="C10" s="4"/>
      <c r="D10" s="4"/>
      <c r="E10" s="4"/>
      <c r="F10" s="10"/>
      <c r="G10" s="10"/>
      <c r="H10" s="4"/>
      <c r="I10" s="4"/>
      <c r="J10" s="4"/>
      <c r="K10" s="4"/>
      <c r="L10" s="4"/>
      <c r="M10" s="10"/>
      <c r="N10" s="10"/>
      <c r="O10" s="4"/>
      <c r="P10" s="4"/>
      <c r="Q10" s="4"/>
      <c r="R10" s="4"/>
      <c r="S10" s="4"/>
      <c r="T10" s="10"/>
      <c r="U10" s="10"/>
      <c r="V10" s="4"/>
      <c r="W10" s="4"/>
      <c r="X10" s="4"/>
      <c r="Y10" s="4"/>
      <c r="Z10" s="4"/>
      <c r="AA10" s="10"/>
      <c r="AB10" s="10"/>
      <c r="AC10" s="4"/>
      <c r="AD10" s="4"/>
      <c r="AE10" s="4"/>
      <c r="AF10" s="3"/>
      <c r="AG10" s="4"/>
      <c r="AH10" s="3">
        <f t="shared" si="0"/>
        <v>0</v>
      </c>
    </row>
    <row r="11" spans="2:34" ht="20" customHeight="1" x14ac:dyDescent="0.2">
      <c r="B11" s="3" t="str">
        <f>Jan!B11</f>
        <v>Carr Joanna</v>
      </c>
      <c r="C11" s="4"/>
      <c r="D11" s="4"/>
      <c r="E11" s="4"/>
      <c r="F11" s="10"/>
      <c r="G11" s="10"/>
      <c r="H11" s="4"/>
      <c r="I11" s="4"/>
      <c r="J11" s="4"/>
      <c r="K11" s="4"/>
      <c r="L11" s="4"/>
      <c r="M11" s="10"/>
      <c r="N11" s="10"/>
      <c r="O11" s="4"/>
      <c r="P11" s="4"/>
      <c r="Q11" s="4"/>
      <c r="R11" s="4"/>
      <c r="S11" s="4"/>
      <c r="T11" s="10"/>
      <c r="U11" s="10"/>
      <c r="V11" s="4"/>
      <c r="W11" s="4"/>
      <c r="X11" s="4"/>
      <c r="Y11" s="4"/>
      <c r="Z11" s="4"/>
      <c r="AA11" s="10"/>
      <c r="AB11" s="10"/>
      <c r="AC11" s="4"/>
      <c r="AD11" s="4"/>
      <c r="AE11" s="4"/>
      <c r="AF11" s="3"/>
      <c r="AG11" s="4"/>
      <c r="AH11" s="3">
        <f t="shared" si="0"/>
        <v>0</v>
      </c>
    </row>
    <row r="12" spans="2:34" ht="20" customHeight="1" x14ac:dyDescent="0.2">
      <c r="B12" s="3" t="str">
        <f>Jan!B12</f>
        <v>Williams Ellen</v>
      </c>
      <c r="C12" s="4"/>
      <c r="D12" s="4"/>
      <c r="E12" s="4"/>
      <c r="F12" s="10"/>
      <c r="G12" s="10"/>
      <c r="H12" s="4"/>
      <c r="I12" s="4"/>
      <c r="J12" s="4"/>
      <c r="K12" s="4"/>
      <c r="L12" s="4"/>
      <c r="M12" s="10"/>
      <c r="N12" s="10"/>
      <c r="O12" s="4"/>
      <c r="P12" s="4"/>
      <c r="Q12" s="4"/>
      <c r="R12" s="4"/>
      <c r="S12" s="4"/>
      <c r="T12" s="10"/>
      <c r="U12" s="10"/>
      <c r="V12" s="4"/>
      <c r="W12" s="4"/>
      <c r="X12" s="4"/>
      <c r="Y12" s="4"/>
      <c r="Z12" s="4"/>
      <c r="AA12" s="10"/>
      <c r="AB12" s="10"/>
      <c r="AC12" s="4"/>
      <c r="AD12" s="4"/>
      <c r="AE12" s="4"/>
      <c r="AF12" s="3"/>
      <c r="AG12" s="4"/>
      <c r="AH12" s="3">
        <f t="shared" si="0"/>
        <v>0</v>
      </c>
    </row>
    <row r="13" spans="2:34" ht="20" customHeight="1" x14ac:dyDescent="0.2">
      <c r="B13" s="3" t="str">
        <f>Jan!B13</f>
        <v>Williams Steve</v>
      </c>
      <c r="C13" s="4"/>
      <c r="D13" s="4"/>
      <c r="E13" s="4"/>
      <c r="F13" s="10"/>
      <c r="G13" s="10"/>
      <c r="H13" s="4" t="s">
        <v>7</v>
      </c>
      <c r="I13" s="4" t="s">
        <v>7</v>
      </c>
      <c r="J13" s="4" t="s">
        <v>7</v>
      </c>
      <c r="K13" s="4"/>
      <c r="L13" s="4"/>
      <c r="M13" s="10"/>
      <c r="N13" s="10"/>
      <c r="O13" s="4"/>
      <c r="P13" s="4"/>
      <c r="Q13" s="4"/>
      <c r="R13" s="4"/>
      <c r="S13" s="4"/>
      <c r="T13" s="10"/>
      <c r="U13" s="10"/>
      <c r="V13" s="4"/>
      <c r="W13" s="4"/>
      <c r="X13" s="4"/>
      <c r="Y13" s="4"/>
      <c r="Z13" s="4"/>
      <c r="AA13" s="10"/>
      <c r="AB13" s="10"/>
      <c r="AC13" s="4"/>
      <c r="AD13" s="4"/>
      <c r="AE13" s="4"/>
      <c r="AF13" s="3"/>
      <c r="AG13" s="4"/>
      <c r="AH13" s="3">
        <f t="shared" si="0"/>
        <v>3</v>
      </c>
    </row>
    <row r="14" spans="2:34" ht="20" customHeight="1" x14ac:dyDescent="0.2">
      <c r="B14" s="3" t="str">
        <f>Jan!B14</f>
        <v>Zara Fleur</v>
      </c>
      <c r="C14" s="4"/>
      <c r="D14" s="4"/>
      <c r="E14" s="4"/>
      <c r="F14" s="10"/>
      <c r="G14" s="10"/>
      <c r="H14" s="4"/>
      <c r="I14" s="4"/>
      <c r="J14" s="4"/>
      <c r="K14" s="4"/>
      <c r="L14" s="4"/>
      <c r="M14" s="10"/>
      <c r="N14" s="10"/>
      <c r="O14" s="4"/>
      <c r="P14" s="4"/>
      <c r="Q14" s="4"/>
      <c r="R14" s="4"/>
      <c r="S14" s="4"/>
      <c r="T14" s="10"/>
      <c r="U14" s="10"/>
      <c r="V14" s="4"/>
      <c r="W14" s="4"/>
      <c r="X14" s="4"/>
      <c r="Y14" s="4"/>
      <c r="Z14" s="4"/>
      <c r="AA14" s="10"/>
      <c r="AB14" s="10"/>
      <c r="AC14" s="4"/>
      <c r="AD14" s="4"/>
      <c r="AE14" s="4"/>
      <c r="AF14" s="3"/>
      <c r="AG14" s="4"/>
      <c r="AH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1" spans="2:32" x14ac:dyDescent="0.2">
      <c r="AF21" s="46"/>
    </row>
    <row r="22" spans="2:32" x14ac:dyDescent="0.2">
      <c r="AF22" s="46"/>
    </row>
    <row r="23" spans="2:32" x14ac:dyDescent="0.2">
      <c r="AF23" s="46"/>
    </row>
    <row r="27" spans="2:32" x14ac:dyDescent="0.2">
      <c r="B27" t="s">
        <v>51</v>
      </c>
    </row>
    <row r="28" spans="2:32" x14ac:dyDescent="0.2">
      <c r="B28" s="25" t="s">
        <v>39</v>
      </c>
    </row>
  </sheetData>
  <mergeCells count="5">
    <mergeCell ref="AE1:AH1"/>
    <mergeCell ref="B4:B5"/>
    <mergeCell ref="AH4:AH5"/>
    <mergeCell ref="C16:AH16"/>
    <mergeCell ref="AF21:AF23"/>
  </mergeCells>
  <hyperlinks>
    <hyperlink ref="B28" r:id="rId1" xr:uid="{00000000-0004-0000-0C00-000000000000}"/>
  </hyperlinks>
  <pageMargins left="0.7" right="0.7" top="0.75" bottom="0.75" header="0.3" footer="0.3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11"/>
  <sheetViews>
    <sheetView workbookViewId="0">
      <selection activeCell="G10" sqref="G10"/>
    </sheetView>
  </sheetViews>
  <sheetFormatPr baseColWidth="10" defaultColWidth="8.83203125" defaultRowHeight="16" x14ac:dyDescent="0.2"/>
  <cols>
    <col min="1" max="1" width="16.83203125" bestFit="1" customWidth="1"/>
  </cols>
  <sheetData>
    <row r="2" spans="1:1" x14ac:dyDescent="0.2">
      <c r="A2" t="s">
        <v>18</v>
      </c>
    </row>
    <row r="3" spans="1:1" x14ac:dyDescent="0.2">
      <c r="A3" t="s">
        <v>17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s="29" t="s">
        <v>55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s="29" t="s">
        <v>53</v>
      </c>
    </row>
    <row r="10" spans="1:1" x14ac:dyDescent="0.2">
      <c r="A10" s="29" t="s">
        <v>52</v>
      </c>
    </row>
    <row r="11" spans="1:1" x14ac:dyDescent="0.2">
      <c r="A11" s="29" t="s">
        <v>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28"/>
  <sheetViews>
    <sheetView zoomScaleNormal="100" workbookViewId="0">
      <selection activeCell="AI5" sqref="AI5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  <col min="36" max="36" width="20" customWidth="1"/>
    <col min="37" max="37" width="10" customWidth="1"/>
  </cols>
  <sheetData>
    <row r="1" spans="2:38" x14ac:dyDescent="0.2">
      <c r="B1" s="22" t="s">
        <v>38</v>
      </c>
      <c r="AE1" s="40" t="s">
        <v>41</v>
      </c>
      <c r="AF1" s="40"/>
      <c r="AG1" s="40"/>
      <c r="AH1" s="40"/>
    </row>
    <row r="2" spans="2:38" x14ac:dyDescent="0.2">
      <c r="B2" s="22"/>
      <c r="AE2" s="24"/>
      <c r="AF2" s="24"/>
      <c r="AG2" s="24"/>
      <c r="AH2" s="24"/>
    </row>
    <row r="3" spans="2:38" ht="15.75" customHeight="1" x14ac:dyDescent="0.2">
      <c r="AJ3" s="23"/>
      <c r="AK3" s="23"/>
      <c r="AL3" s="23"/>
    </row>
    <row r="4" spans="2:38" ht="12" customHeight="1" x14ac:dyDescent="0.2">
      <c r="B4" s="20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44" t="s">
        <v>27</v>
      </c>
    </row>
    <row r="5" spans="2:38" ht="12" customHeight="1" x14ac:dyDescent="0.2">
      <c r="B5" s="21" t="s">
        <v>37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0</v>
      </c>
      <c r="H5" s="3" t="s">
        <v>1</v>
      </c>
      <c r="I5" s="3" t="s">
        <v>2</v>
      </c>
      <c r="J5" s="3" t="s">
        <v>3</v>
      </c>
      <c r="K5" s="3" t="s">
        <v>4</v>
      </c>
      <c r="L5" s="3" t="s">
        <v>5</v>
      </c>
      <c r="M5" s="3" t="s">
        <v>6</v>
      </c>
      <c r="N5" s="3" t="s">
        <v>0</v>
      </c>
      <c r="O5" s="3" t="s">
        <v>1</v>
      </c>
      <c r="P5" s="3" t="s">
        <v>2</v>
      </c>
      <c r="Q5" s="3" t="s">
        <v>3</v>
      </c>
      <c r="R5" s="3" t="s">
        <v>4</v>
      </c>
      <c r="S5" s="3" t="s">
        <v>5</v>
      </c>
      <c r="T5" s="3" t="s">
        <v>6</v>
      </c>
      <c r="U5" s="3" t="s">
        <v>0</v>
      </c>
      <c r="V5" s="3" t="s">
        <v>1</v>
      </c>
      <c r="W5" s="3" t="s">
        <v>2</v>
      </c>
      <c r="X5" s="3" t="s">
        <v>3</v>
      </c>
      <c r="Y5" s="3" t="s">
        <v>4</v>
      </c>
      <c r="Z5" s="3" t="s">
        <v>5</v>
      </c>
      <c r="AA5" s="3" t="s">
        <v>6</v>
      </c>
      <c r="AB5" s="3" t="s">
        <v>0</v>
      </c>
      <c r="AC5" s="3" t="s">
        <v>1</v>
      </c>
      <c r="AD5" s="3" t="s">
        <v>2</v>
      </c>
      <c r="AE5" s="3" t="s">
        <v>3</v>
      </c>
      <c r="AF5" s="3" t="s">
        <v>4</v>
      </c>
      <c r="AG5" s="3" t="s">
        <v>5</v>
      </c>
      <c r="AH5" s="45"/>
    </row>
    <row r="6" spans="2:38" ht="20" customHeight="1" x14ac:dyDescent="0.2">
      <c r="B6" s="21" t="s">
        <v>13</v>
      </c>
      <c r="C6" s="4"/>
      <c r="D6" s="10"/>
      <c r="E6" s="10"/>
      <c r="F6" s="4"/>
      <c r="G6" s="4" t="s">
        <v>7</v>
      </c>
      <c r="H6" s="4"/>
      <c r="I6" s="4"/>
      <c r="J6" s="4"/>
      <c r="K6" s="10"/>
      <c r="L6" s="10"/>
      <c r="M6" s="4"/>
      <c r="N6" s="4"/>
      <c r="O6" s="4"/>
      <c r="P6" s="4" t="s">
        <v>7</v>
      </c>
      <c r="Q6" s="4" t="s">
        <v>7</v>
      </c>
      <c r="R6" s="10"/>
      <c r="S6" s="10"/>
      <c r="T6" s="4" t="s">
        <v>19</v>
      </c>
      <c r="U6" s="4"/>
      <c r="V6" s="4"/>
      <c r="W6" s="4"/>
      <c r="X6" s="4"/>
      <c r="Y6" s="10"/>
      <c r="Z6" s="10"/>
      <c r="AA6" s="4"/>
      <c r="AB6" s="4"/>
      <c r="AC6" s="4"/>
      <c r="AD6" s="4"/>
      <c r="AE6" s="4"/>
      <c r="AF6" s="10"/>
      <c r="AG6" s="10"/>
      <c r="AH6" s="3">
        <f>COUNTA(C6:AG6)</f>
        <v>4</v>
      </c>
    </row>
    <row r="7" spans="2:38" ht="20" customHeight="1" x14ac:dyDescent="0.2">
      <c r="B7" s="21" t="s">
        <v>17</v>
      </c>
      <c r="C7" s="4"/>
      <c r="D7" s="10"/>
      <c r="E7" s="10"/>
      <c r="F7" s="4"/>
      <c r="G7" s="4"/>
      <c r="H7" s="4"/>
      <c r="I7" s="4"/>
      <c r="J7" s="4"/>
      <c r="K7" s="10"/>
      <c r="L7" s="10"/>
      <c r="M7" s="4"/>
      <c r="N7" s="4" t="s">
        <v>8</v>
      </c>
      <c r="O7" s="4" t="s">
        <v>8</v>
      </c>
      <c r="P7" s="4"/>
      <c r="Q7" s="4"/>
      <c r="R7" s="10"/>
      <c r="S7" s="10"/>
      <c r="T7" s="4"/>
      <c r="U7" s="4"/>
      <c r="V7" s="4"/>
      <c r="W7" s="4"/>
      <c r="X7" s="4"/>
      <c r="Y7" s="10"/>
      <c r="Z7" s="10"/>
      <c r="AA7" s="4"/>
      <c r="AB7" s="4"/>
      <c r="AC7" s="4"/>
      <c r="AD7" s="4"/>
      <c r="AE7" s="4"/>
      <c r="AF7" s="10"/>
      <c r="AG7" s="10"/>
      <c r="AH7" s="3">
        <f t="shared" ref="AH7:AH14" si="0">COUNTA(C7:AG7)</f>
        <v>2</v>
      </c>
    </row>
    <row r="8" spans="2:38" ht="20" customHeight="1" x14ac:dyDescent="0.2">
      <c r="B8" s="21" t="s">
        <v>14</v>
      </c>
      <c r="C8" s="4"/>
      <c r="D8" s="10"/>
      <c r="E8" s="10"/>
      <c r="F8" s="4"/>
      <c r="G8" s="4"/>
      <c r="H8" s="4"/>
      <c r="I8" s="4"/>
      <c r="J8" s="4" t="s">
        <v>10</v>
      </c>
      <c r="K8" s="10"/>
      <c r="L8" s="10"/>
      <c r="M8" s="4"/>
      <c r="N8" s="4"/>
      <c r="O8" s="4"/>
      <c r="P8" s="4"/>
      <c r="Q8" s="4"/>
      <c r="R8" s="10"/>
      <c r="S8" s="10"/>
      <c r="T8" s="4"/>
      <c r="U8" s="4"/>
      <c r="V8" s="4"/>
      <c r="W8" s="4"/>
      <c r="X8" s="4"/>
      <c r="Y8" s="10"/>
      <c r="Z8" s="10"/>
      <c r="AA8" s="4"/>
      <c r="AB8" s="4"/>
      <c r="AC8" s="4"/>
      <c r="AD8" s="4"/>
      <c r="AE8" s="4"/>
      <c r="AF8" s="10"/>
      <c r="AG8" s="10"/>
      <c r="AH8" s="3">
        <f t="shared" si="0"/>
        <v>1</v>
      </c>
    </row>
    <row r="9" spans="2:38" ht="20" customHeight="1" x14ac:dyDescent="0.2">
      <c r="B9" s="21" t="s">
        <v>15</v>
      </c>
      <c r="C9" s="4"/>
      <c r="D9" s="10"/>
      <c r="E9" s="10"/>
      <c r="F9" s="4"/>
      <c r="G9" s="4"/>
      <c r="H9" s="4"/>
      <c r="I9" s="4"/>
      <c r="J9" s="4"/>
      <c r="K9" s="10"/>
      <c r="L9" s="10"/>
      <c r="M9" s="4"/>
      <c r="N9" s="4"/>
      <c r="O9" s="4" t="s">
        <v>9</v>
      </c>
      <c r="P9" s="4" t="s">
        <v>9</v>
      </c>
      <c r="Q9" s="4" t="s">
        <v>9</v>
      </c>
      <c r="R9" s="10"/>
      <c r="S9" s="10"/>
      <c r="T9" s="4" t="s">
        <v>9</v>
      </c>
      <c r="U9" s="4" t="s">
        <v>9</v>
      </c>
      <c r="V9" s="4" t="s">
        <v>9</v>
      </c>
      <c r="W9" s="4" t="s">
        <v>9</v>
      </c>
      <c r="X9" s="4" t="s">
        <v>9</v>
      </c>
      <c r="Y9" s="10"/>
      <c r="Z9" s="10"/>
      <c r="AA9" s="4" t="s">
        <v>9</v>
      </c>
      <c r="AB9" s="4" t="s">
        <v>9</v>
      </c>
      <c r="AC9" s="4" t="s">
        <v>9</v>
      </c>
      <c r="AD9" s="4" t="s">
        <v>9</v>
      </c>
      <c r="AE9" s="4" t="s">
        <v>9</v>
      </c>
      <c r="AF9" s="10"/>
      <c r="AG9" s="10"/>
      <c r="AH9" s="3">
        <f t="shared" si="0"/>
        <v>13</v>
      </c>
    </row>
    <row r="10" spans="2:38" ht="20" customHeight="1" x14ac:dyDescent="0.2">
      <c r="B10" s="21" t="s">
        <v>16</v>
      </c>
      <c r="C10" s="4"/>
      <c r="D10" s="10"/>
      <c r="E10" s="10"/>
      <c r="F10" s="4"/>
      <c r="G10" s="4"/>
      <c r="H10" s="4"/>
      <c r="I10" s="4"/>
      <c r="J10" s="4"/>
      <c r="K10" s="10"/>
      <c r="L10" s="10"/>
      <c r="M10" s="4"/>
      <c r="N10" s="4"/>
      <c r="O10" s="4"/>
      <c r="P10" s="4"/>
      <c r="Q10" s="4" t="s">
        <v>20</v>
      </c>
      <c r="R10" s="10"/>
      <c r="S10" s="10"/>
      <c r="T10" s="4"/>
      <c r="U10" s="4"/>
      <c r="V10" s="4"/>
      <c r="W10" s="4"/>
      <c r="X10" s="4"/>
      <c r="Y10" s="10"/>
      <c r="Z10" s="10"/>
      <c r="AA10" s="4"/>
      <c r="AB10" s="4"/>
      <c r="AC10" s="4"/>
      <c r="AD10" s="4"/>
      <c r="AE10" s="4"/>
      <c r="AF10" s="10"/>
      <c r="AG10" s="10"/>
      <c r="AH10" s="3">
        <f t="shared" si="0"/>
        <v>1</v>
      </c>
    </row>
    <row r="11" spans="2:38" ht="20" customHeight="1" x14ac:dyDescent="0.2">
      <c r="B11" s="21" t="s">
        <v>55</v>
      </c>
      <c r="C11" s="4"/>
      <c r="D11" s="10"/>
      <c r="E11" s="10"/>
      <c r="F11" s="4"/>
      <c r="G11" s="4"/>
      <c r="H11" s="4" t="s">
        <v>7</v>
      </c>
      <c r="I11" s="4" t="s">
        <v>7</v>
      </c>
      <c r="J11" s="4" t="s">
        <v>7</v>
      </c>
      <c r="K11" s="10"/>
      <c r="L11" s="10"/>
      <c r="M11" s="4"/>
      <c r="N11" s="4"/>
      <c r="O11" s="4"/>
      <c r="P11" s="4"/>
      <c r="Q11" s="4"/>
      <c r="R11" s="10"/>
      <c r="S11" s="10"/>
      <c r="T11" s="4"/>
      <c r="U11" s="4"/>
      <c r="V11" s="4"/>
      <c r="W11" s="4"/>
      <c r="X11" s="4"/>
      <c r="Y11" s="10"/>
      <c r="Z11" s="10"/>
      <c r="AA11" s="4"/>
      <c r="AB11" s="4"/>
      <c r="AC11" s="4"/>
      <c r="AD11" s="4"/>
      <c r="AE11" s="4"/>
      <c r="AF11" s="10"/>
      <c r="AG11" s="10"/>
      <c r="AH11" s="3">
        <f t="shared" si="0"/>
        <v>3</v>
      </c>
    </row>
    <row r="12" spans="2:38" ht="20" customHeight="1" x14ac:dyDescent="0.2">
      <c r="B12" s="21" t="s">
        <v>53</v>
      </c>
      <c r="C12" s="4"/>
      <c r="D12" s="10"/>
      <c r="E12" s="10"/>
      <c r="F12" s="4"/>
      <c r="G12" s="4"/>
      <c r="H12" s="4"/>
      <c r="I12" s="4"/>
      <c r="J12" s="4"/>
      <c r="K12" s="10"/>
      <c r="L12" s="10"/>
      <c r="M12" s="4"/>
      <c r="N12" s="4"/>
      <c r="O12" s="4"/>
      <c r="P12" s="4"/>
      <c r="Q12" s="4"/>
      <c r="R12" s="10"/>
      <c r="S12" s="10"/>
      <c r="T12" s="4"/>
      <c r="U12" s="4"/>
      <c r="V12" s="4"/>
      <c r="W12" s="4"/>
      <c r="X12" s="4"/>
      <c r="Y12" s="10"/>
      <c r="Z12" s="10"/>
      <c r="AA12" s="4"/>
      <c r="AB12" s="4"/>
      <c r="AC12" s="4"/>
      <c r="AD12" s="4"/>
      <c r="AE12" s="4"/>
      <c r="AF12" s="10"/>
      <c r="AG12" s="10"/>
      <c r="AH12" s="3">
        <f t="shared" si="0"/>
        <v>0</v>
      </c>
    </row>
    <row r="13" spans="2:38" ht="20" customHeight="1" x14ac:dyDescent="0.2">
      <c r="B13" s="21" t="s">
        <v>52</v>
      </c>
      <c r="C13" s="4"/>
      <c r="D13" s="10"/>
      <c r="E13" s="10"/>
      <c r="F13" s="4"/>
      <c r="G13" s="4"/>
      <c r="H13" s="4"/>
      <c r="I13" s="4"/>
      <c r="J13" s="4"/>
      <c r="K13" s="10"/>
      <c r="L13" s="10"/>
      <c r="M13" s="4"/>
      <c r="N13" s="4"/>
      <c r="O13" s="4"/>
      <c r="P13" s="4"/>
      <c r="Q13" s="4"/>
      <c r="R13" s="10"/>
      <c r="S13" s="10"/>
      <c r="T13" s="4"/>
      <c r="U13" s="4"/>
      <c r="V13" s="4"/>
      <c r="W13" s="4"/>
      <c r="X13" s="4"/>
      <c r="Y13" s="10"/>
      <c r="Z13" s="10"/>
      <c r="AA13" s="4"/>
      <c r="AB13" s="4"/>
      <c r="AC13" s="4"/>
      <c r="AD13" s="4"/>
      <c r="AE13" s="4"/>
      <c r="AF13" s="10"/>
      <c r="AG13" s="10"/>
      <c r="AH13" s="3">
        <f t="shared" si="0"/>
        <v>0</v>
      </c>
    </row>
    <row r="14" spans="2:38" ht="20" customHeight="1" x14ac:dyDescent="0.2">
      <c r="B14" s="21" t="s">
        <v>54</v>
      </c>
      <c r="C14" s="4"/>
      <c r="D14" s="10"/>
      <c r="E14" s="10"/>
      <c r="F14" s="4"/>
      <c r="G14" s="4"/>
      <c r="H14" s="4"/>
      <c r="I14" s="4"/>
      <c r="J14" s="4"/>
      <c r="K14" s="10"/>
      <c r="L14" s="10"/>
      <c r="M14" s="4"/>
      <c r="N14" s="4"/>
      <c r="O14" s="4"/>
      <c r="P14" s="4"/>
      <c r="Q14" s="4"/>
      <c r="R14" s="10"/>
      <c r="S14" s="10"/>
      <c r="T14" s="4"/>
      <c r="U14" s="4"/>
      <c r="V14" s="4"/>
      <c r="W14" s="4"/>
      <c r="X14" s="4"/>
      <c r="Y14" s="10"/>
      <c r="Z14" s="10"/>
      <c r="AA14" s="4"/>
      <c r="AB14" s="4"/>
      <c r="AC14" s="4"/>
      <c r="AD14" s="4"/>
      <c r="AE14" s="4"/>
      <c r="AF14" s="10"/>
      <c r="AG14" s="10"/>
      <c r="AH14" s="3">
        <f t="shared" si="0"/>
        <v>0</v>
      </c>
    </row>
    <row r="16" spans="2:38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3">
    <mergeCell ref="AE1:AH1"/>
    <mergeCell ref="C16:AH16"/>
    <mergeCell ref="AH4:AH5"/>
  </mergeCells>
  <dataValidations count="1">
    <dataValidation type="list" allowBlank="1" showInputMessage="1" showErrorMessage="1" sqref="B6:B14" xr:uid="{00000000-0002-0000-0100-000000000000}">
      <formula1>employees</formula1>
    </dataValidation>
  </dataValidations>
  <hyperlinks>
    <hyperlink ref="B28" r:id="rId1" xr:uid="{00000000-0004-0000-0100-000000000000}"/>
  </hyperlinks>
  <pageMargins left="0.25" right="0.25" top="0.75" bottom="0.75" header="0.3" footer="0.3"/>
  <pageSetup paperSize="9"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28"/>
  <sheetViews>
    <sheetView zoomScaleNormal="100" workbookViewId="0">
      <selection activeCell="AE6" sqref="AE6:AE14"/>
    </sheetView>
  </sheetViews>
  <sheetFormatPr baseColWidth="10" defaultColWidth="11" defaultRowHeight="16" x14ac:dyDescent="0.2"/>
  <cols>
    <col min="1" max="1" width="5" customWidth="1"/>
    <col min="2" max="2" width="15" customWidth="1"/>
    <col min="3" max="30" width="4" customWidth="1"/>
  </cols>
  <sheetData>
    <row r="1" spans="2:34" x14ac:dyDescent="0.2">
      <c r="B1" s="22" t="s">
        <v>38</v>
      </c>
      <c r="AD1" s="47" t="s">
        <v>40</v>
      </c>
      <c r="AE1" s="47"/>
      <c r="AF1" s="26"/>
      <c r="AG1" s="26"/>
      <c r="AH1" s="26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44" t="s">
        <v>27</v>
      </c>
    </row>
    <row r="5" spans="2:34" ht="12" customHeight="1" x14ac:dyDescent="0.2">
      <c r="B5" s="46"/>
      <c r="C5" s="3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0</v>
      </c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  <c r="W5" s="3" t="s">
        <v>5</v>
      </c>
      <c r="X5" s="3" t="s">
        <v>6</v>
      </c>
      <c r="Y5" s="3" t="s">
        <v>0</v>
      </c>
      <c r="Z5" s="3" t="s">
        <v>1</v>
      </c>
      <c r="AA5" s="3" t="s">
        <v>2</v>
      </c>
      <c r="AB5" s="3" t="s">
        <v>3</v>
      </c>
      <c r="AC5" s="3" t="s">
        <v>4</v>
      </c>
      <c r="AD5" s="3" t="s">
        <v>5</v>
      </c>
      <c r="AE5" s="45"/>
    </row>
    <row r="6" spans="2:34" ht="20" customHeight="1" x14ac:dyDescent="0.2">
      <c r="B6" s="3" t="str">
        <f>Jan!B6</f>
        <v>Anving John</v>
      </c>
      <c r="C6" s="4"/>
      <c r="D6" s="4"/>
      <c r="E6" s="4"/>
      <c r="F6" s="4"/>
      <c r="G6" s="4"/>
      <c r="H6" s="10"/>
      <c r="I6" s="10"/>
      <c r="J6" s="4"/>
      <c r="K6" s="4"/>
      <c r="L6" s="4"/>
      <c r="M6" s="4"/>
      <c r="N6" s="4"/>
      <c r="O6" s="10"/>
      <c r="P6" s="10"/>
      <c r="Q6" s="4"/>
      <c r="R6" s="4"/>
      <c r="S6" s="4"/>
      <c r="T6" s="4"/>
      <c r="U6" s="4"/>
      <c r="V6" s="10"/>
      <c r="W6" s="10"/>
      <c r="X6" s="4"/>
      <c r="Y6" s="4"/>
      <c r="Z6" s="4"/>
      <c r="AA6" s="4"/>
      <c r="AB6" s="4"/>
      <c r="AC6" s="10"/>
      <c r="AD6" s="10"/>
      <c r="AE6" s="3">
        <f>COUNTA(C6:AD6)</f>
        <v>0</v>
      </c>
    </row>
    <row r="7" spans="2:34" ht="20" customHeight="1" x14ac:dyDescent="0.2">
      <c r="B7" s="3" t="str">
        <f>Jan!B7</f>
        <v>Abby Robert</v>
      </c>
      <c r="C7" s="4"/>
      <c r="D7" s="4"/>
      <c r="E7" s="4"/>
      <c r="F7" s="4"/>
      <c r="G7" s="4"/>
      <c r="H7" s="10"/>
      <c r="I7" s="10"/>
      <c r="J7" s="4"/>
      <c r="K7" s="4"/>
      <c r="L7" s="4"/>
      <c r="M7" s="4"/>
      <c r="N7" s="4"/>
      <c r="O7" s="10"/>
      <c r="P7" s="10"/>
      <c r="Q7" s="4"/>
      <c r="R7" s="4"/>
      <c r="S7" s="4"/>
      <c r="T7" s="4"/>
      <c r="U7" s="4"/>
      <c r="V7" s="10"/>
      <c r="W7" s="10"/>
      <c r="X7" s="4"/>
      <c r="Y7" s="4"/>
      <c r="Z7" s="4"/>
      <c r="AA7" s="4"/>
      <c r="AB7" s="4"/>
      <c r="AC7" s="10"/>
      <c r="AD7" s="10"/>
      <c r="AE7" s="3">
        <f t="shared" ref="AE7:AE14" si="0">COUNTA(C7:AD7)</f>
        <v>0</v>
      </c>
    </row>
    <row r="8" spans="2:34" ht="20" customHeight="1" x14ac:dyDescent="0.2">
      <c r="B8" s="3" t="str">
        <f>Jan!B8</f>
        <v>Brown Charlie</v>
      </c>
      <c r="C8" s="4"/>
      <c r="D8" s="4"/>
      <c r="E8" s="4"/>
      <c r="F8" s="4"/>
      <c r="G8" s="4"/>
      <c r="H8" s="10"/>
      <c r="I8" s="10"/>
      <c r="J8" s="4"/>
      <c r="K8" s="4"/>
      <c r="L8" s="4"/>
      <c r="M8" s="4"/>
      <c r="N8" s="4"/>
      <c r="O8" s="10"/>
      <c r="P8" s="10"/>
      <c r="Q8" s="4"/>
      <c r="R8" s="4"/>
      <c r="S8" s="4"/>
      <c r="T8" s="4"/>
      <c r="U8" s="4"/>
      <c r="V8" s="10"/>
      <c r="W8" s="10"/>
      <c r="X8" s="4"/>
      <c r="Y8" s="4"/>
      <c r="Z8" s="4"/>
      <c r="AA8" s="4"/>
      <c r="AB8" s="4"/>
      <c r="AC8" s="10"/>
      <c r="AD8" s="10"/>
      <c r="AE8" s="3">
        <f t="shared" si="0"/>
        <v>0</v>
      </c>
    </row>
    <row r="9" spans="2:34" ht="20" customHeight="1" x14ac:dyDescent="0.2">
      <c r="B9" s="3" t="str">
        <f>Jan!B9</f>
        <v>Smith Anna</v>
      </c>
      <c r="C9" s="4"/>
      <c r="D9" s="4"/>
      <c r="E9" s="4"/>
      <c r="F9" s="4"/>
      <c r="G9" s="4"/>
      <c r="H9" s="10"/>
      <c r="I9" s="10"/>
      <c r="J9" s="4"/>
      <c r="K9" s="4"/>
      <c r="L9" s="4"/>
      <c r="M9" s="4"/>
      <c r="N9" s="4"/>
      <c r="O9" s="10"/>
      <c r="P9" s="10"/>
      <c r="Q9" s="4"/>
      <c r="R9" s="4"/>
      <c r="S9" s="4"/>
      <c r="T9" s="4"/>
      <c r="U9" s="4"/>
      <c r="V9" s="10"/>
      <c r="W9" s="10"/>
      <c r="X9" s="4"/>
      <c r="Y9" s="4"/>
      <c r="Z9" s="4"/>
      <c r="AA9" s="4"/>
      <c r="AB9" s="4"/>
      <c r="AC9" s="10"/>
      <c r="AD9" s="10"/>
      <c r="AE9" s="3">
        <f t="shared" si="0"/>
        <v>0</v>
      </c>
    </row>
    <row r="10" spans="2:34" ht="20" customHeight="1" x14ac:dyDescent="0.2">
      <c r="B10" s="3" t="str">
        <f>Jan!B10</f>
        <v>Trevor Emma</v>
      </c>
      <c r="C10" s="4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4"/>
      <c r="AB10" s="4"/>
      <c r="AC10" s="10"/>
      <c r="AD10" s="10"/>
      <c r="AE10" s="3">
        <f t="shared" si="0"/>
        <v>0</v>
      </c>
    </row>
    <row r="11" spans="2:34" ht="20" customHeight="1" x14ac:dyDescent="0.2">
      <c r="B11" s="3" t="str">
        <f>Jan!B11</f>
        <v>Carr Joanna</v>
      </c>
      <c r="C11" s="4"/>
      <c r="D11" s="4"/>
      <c r="E11" s="4"/>
      <c r="F11" s="4"/>
      <c r="G11" s="4"/>
      <c r="H11" s="10"/>
      <c r="I11" s="10"/>
      <c r="J11" s="4"/>
      <c r="K11" s="4"/>
      <c r="L11" s="4"/>
      <c r="M11" s="4"/>
      <c r="N11" s="4"/>
      <c r="O11" s="10"/>
      <c r="P11" s="10"/>
      <c r="Q11" s="4"/>
      <c r="R11" s="4"/>
      <c r="S11" s="4"/>
      <c r="T11" s="4"/>
      <c r="U11" s="4"/>
      <c r="V11" s="10"/>
      <c r="W11" s="10"/>
      <c r="X11" s="4"/>
      <c r="Y11" s="4"/>
      <c r="Z11" s="4"/>
      <c r="AA11" s="4"/>
      <c r="AB11" s="4"/>
      <c r="AC11" s="10"/>
      <c r="AD11" s="10"/>
      <c r="AE11" s="3">
        <f t="shared" si="0"/>
        <v>0</v>
      </c>
    </row>
    <row r="12" spans="2:34" ht="20" customHeight="1" x14ac:dyDescent="0.2">
      <c r="B12" s="3" t="str">
        <f>Jan!B12</f>
        <v>Williams Ellen</v>
      </c>
      <c r="C12" s="4"/>
      <c r="D12" s="4"/>
      <c r="E12" s="4"/>
      <c r="F12" s="4"/>
      <c r="G12" s="4"/>
      <c r="H12" s="10"/>
      <c r="I12" s="10"/>
      <c r="J12" s="4"/>
      <c r="K12" s="4"/>
      <c r="L12" s="4"/>
      <c r="M12" s="4"/>
      <c r="N12" s="4"/>
      <c r="O12" s="10"/>
      <c r="P12" s="10"/>
      <c r="Q12" s="4"/>
      <c r="R12" s="4"/>
      <c r="S12" s="4"/>
      <c r="T12" s="4"/>
      <c r="U12" s="4"/>
      <c r="V12" s="10"/>
      <c r="W12" s="10"/>
      <c r="X12" s="4"/>
      <c r="Y12" s="4"/>
      <c r="Z12" s="4"/>
      <c r="AA12" s="4"/>
      <c r="AB12" s="4"/>
      <c r="AC12" s="10"/>
      <c r="AD12" s="10"/>
      <c r="AE12" s="3">
        <f t="shared" si="0"/>
        <v>0</v>
      </c>
    </row>
    <row r="13" spans="2:34" ht="20" customHeight="1" x14ac:dyDescent="0.2">
      <c r="B13" s="3" t="str">
        <f>Jan!B13</f>
        <v>Williams Steve</v>
      </c>
      <c r="C13" s="4"/>
      <c r="D13" s="4"/>
      <c r="E13" s="4"/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10"/>
      <c r="AD13" s="10"/>
      <c r="AE13" s="3">
        <f t="shared" si="0"/>
        <v>0</v>
      </c>
    </row>
    <row r="14" spans="2:34" ht="20" customHeight="1" x14ac:dyDescent="0.2">
      <c r="B14" s="3" t="str">
        <f>Jan!B14</f>
        <v>Zara Fleur</v>
      </c>
      <c r="C14" s="4"/>
      <c r="D14" s="4"/>
      <c r="E14" s="4"/>
      <c r="F14" s="4"/>
      <c r="G14" s="4"/>
      <c r="H14" s="10"/>
      <c r="I14" s="10"/>
      <c r="J14" s="4"/>
      <c r="K14" s="4"/>
      <c r="L14" s="4"/>
      <c r="M14" s="4"/>
      <c r="N14" s="4"/>
      <c r="O14" s="10"/>
      <c r="P14" s="10"/>
      <c r="Q14" s="4"/>
      <c r="R14" s="4"/>
      <c r="S14" s="4"/>
      <c r="T14" s="4"/>
      <c r="U14" s="4"/>
      <c r="V14" s="10"/>
      <c r="W14" s="10"/>
      <c r="X14" s="4"/>
      <c r="Y14" s="4"/>
      <c r="Z14" s="4"/>
      <c r="AA14" s="4"/>
      <c r="AB14" s="4"/>
      <c r="AC14" s="10"/>
      <c r="AD14" s="10"/>
      <c r="AE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3"/>
      <c r="AF16" s="27"/>
      <c r="AG16" s="27"/>
      <c r="AH16" s="27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E16"/>
    <mergeCell ref="B4:B5"/>
    <mergeCell ref="AD1:AE1"/>
    <mergeCell ref="AE4:AE5"/>
  </mergeCells>
  <hyperlinks>
    <hyperlink ref="B28" r:id="rId1" xr:uid="{00000000-0004-0000-0200-000000000000}"/>
  </hyperlinks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28"/>
  <sheetViews>
    <sheetView zoomScaleNormal="100" workbookViewId="0">
      <selection activeCell="AH7" sqref="AH7:AH15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4" x14ac:dyDescent="0.2">
      <c r="B1" s="22" t="s">
        <v>38</v>
      </c>
      <c r="AE1" s="40" t="s">
        <v>42</v>
      </c>
      <c r="AF1" s="40"/>
      <c r="AG1" s="40"/>
      <c r="AH1" s="40"/>
    </row>
    <row r="2" spans="2:34" ht="12" customHeight="1" x14ac:dyDescent="0.2"/>
    <row r="3" spans="2:34" ht="12" customHeight="1" x14ac:dyDescent="0.2"/>
    <row r="4" spans="2:34" ht="12" customHeight="1" x14ac:dyDescent="0.2">
      <c r="B4" s="46"/>
    </row>
    <row r="5" spans="2:34" ht="12" customHeight="1" x14ac:dyDescent="0.2">
      <c r="B5" s="46"/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4" t="s">
        <v>27</v>
      </c>
    </row>
    <row r="6" spans="2:34" ht="12" customHeight="1" x14ac:dyDescent="0.2">
      <c r="B6" s="46"/>
      <c r="C6" s="3" t="s">
        <v>6</v>
      </c>
      <c r="D6" s="3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6</v>
      </c>
      <c r="K6" s="3" t="s">
        <v>0</v>
      </c>
      <c r="L6" s="3" t="s">
        <v>1</v>
      </c>
      <c r="M6" s="3" t="s">
        <v>2</v>
      </c>
      <c r="N6" s="3" t="s">
        <v>3</v>
      </c>
      <c r="O6" s="3" t="s">
        <v>4</v>
      </c>
      <c r="P6" s="3" t="s">
        <v>5</v>
      </c>
      <c r="Q6" s="3" t="s">
        <v>6</v>
      </c>
      <c r="R6" s="3" t="s">
        <v>0</v>
      </c>
      <c r="S6" s="3" t="s">
        <v>1</v>
      </c>
      <c r="T6" s="3" t="s">
        <v>2</v>
      </c>
      <c r="U6" s="3" t="s">
        <v>3</v>
      </c>
      <c r="V6" s="3" t="s">
        <v>4</v>
      </c>
      <c r="W6" s="3" t="s">
        <v>5</v>
      </c>
      <c r="X6" s="3" t="s">
        <v>6</v>
      </c>
      <c r="Y6" s="3" t="s">
        <v>0</v>
      </c>
      <c r="Z6" s="3" t="s">
        <v>1</v>
      </c>
      <c r="AA6" s="3" t="s">
        <v>2</v>
      </c>
      <c r="AB6" s="3" t="s">
        <v>3</v>
      </c>
      <c r="AC6" s="3" t="s">
        <v>4</v>
      </c>
      <c r="AD6" s="3" t="s">
        <v>5</v>
      </c>
      <c r="AE6" s="3" t="s">
        <v>6</v>
      </c>
      <c r="AF6" s="3" t="s">
        <v>0</v>
      </c>
      <c r="AG6" s="3" t="s">
        <v>1</v>
      </c>
      <c r="AH6" s="45"/>
    </row>
    <row r="7" spans="2:34" ht="20" customHeight="1" x14ac:dyDescent="0.2">
      <c r="B7" s="3" t="str">
        <f>Jan!B6</f>
        <v>Anving John</v>
      </c>
      <c r="C7" s="4"/>
      <c r="D7" s="4"/>
      <c r="E7" s="4"/>
      <c r="F7" s="4"/>
      <c r="G7" s="4"/>
      <c r="H7" s="10"/>
      <c r="I7" s="10"/>
      <c r="J7" s="4"/>
      <c r="K7" s="4"/>
      <c r="L7" s="4"/>
      <c r="M7" s="4"/>
      <c r="N7" s="4"/>
      <c r="O7" s="10"/>
      <c r="P7" s="10"/>
      <c r="Q7" s="4"/>
      <c r="R7" s="4"/>
      <c r="S7" s="4"/>
      <c r="T7" s="4"/>
      <c r="U7" s="4"/>
      <c r="V7" s="10"/>
      <c r="W7" s="10"/>
      <c r="X7" s="4"/>
      <c r="Y7" s="4"/>
      <c r="Z7" s="4"/>
      <c r="AA7" s="4"/>
      <c r="AB7" s="4"/>
      <c r="AC7" s="10"/>
      <c r="AD7" s="10"/>
      <c r="AE7" s="4"/>
      <c r="AF7" s="3"/>
      <c r="AG7" s="4"/>
      <c r="AH7" s="3">
        <f>COUNTA(F7:AG7)</f>
        <v>0</v>
      </c>
    </row>
    <row r="8" spans="2:34" ht="20" customHeight="1" x14ac:dyDescent="0.2">
      <c r="B8" s="3" t="str">
        <f>Jan!B7</f>
        <v>Abby Robert</v>
      </c>
      <c r="C8" s="4"/>
      <c r="D8" s="4"/>
      <c r="E8" s="4"/>
      <c r="F8" s="4"/>
      <c r="G8" s="4"/>
      <c r="H8" s="10"/>
      <c r="I8" s="10"/>
      <c r="J8" s="4"/>
      <c r="K8" s="4"/>
      <c r="L8" s="4"/>
      <c r="M8" s="4"/>
      <c r="N8" s="4"/>
      <c r="O8" s="10"/>
      <c r="P8" s="10"/>
      <c r="Q8" s="4"/>
      <c r="R8" s="4"/>
      <c r="S8" s="4"/>
      <c r="T8" s="4"/>
      <c r="U8" s="4"/>
      <c r="V8" s="10"/>
      <c r="W8" s="10"/>
      <c r="X8" s="4"/>
      <c r="Y8" s="4"/>
      <c r="Z8" s="4"/>
      <c r="AA8" s="4"/>
      <c r="AB8" s="4"/>
      <c r="AC8" s="10"/>
      <c r="AD8" s="10"/>
      <c r="AE8" s="4"/>
      <c r="AF8" s="3"/>
      <c r="AG8" s="4"/>
      <c r="AH8" s="3">
        <f t="shared" ref="AH8:AH15" si="0">COUNTA(F8:AG8)</f>
        <v>0</v>
      </c>
    </row>
    <row r="9" spans="2:34" ht="20" customHeight="1" x14ac:dyDescent="0.2">
      <c r="B9" s="3" t="str">
        <f>Jan!B8</f>
        <v>Brown Charlie</v>
      </c>
      <c r="C9" s="4"/>
      <c r="D9" s="4"/>
      <c r="E9" s="4"/>
      <c r="F9" s="4"/>
      <c r="G9" s="4"/>
      <c r="H9" s="10"/>
      <c r="I9" s="10"/>
      <c r="J9" s="4"/>
      <c r="K9" s="4"/>
      <c r="L9" s="4"/>
      <c r="M9" s="4"/>
      <c r="N9" s="4"/>
      <c r="O9" s="10"/>
      <c r="P9" s="10"/>
      <c r="Q9" s="4"/>
      <c r="R9" s="4"/>
      <c r="S9" s="4"/>
      <c r="T9" s="4"/>
      <c r="U9" s="4"/>
      <c r="V9" s="10"/>
      <c r="W9" s="10"/>
      <c r="X9" s="4"/>
      <c r="Y9" s="4"/>
      <c r="Z9" s="4"/>
      <c r="AA9" s="4"/>
      <c r="AB9" s="4"/>
      <c r="AC9" s="10"/>
      <c r="AD9" s="10"/>
      <c r="AE9" s="4"/>
      <c r="AF9" s="3"/>
      <c r="AG9" s="4"/>
      <c r="AH9" s="3">
        <f t="shared" si="0"/>
        <v>0</v>
      </c>
    </row>
    <row r="10" spans="2:34" ht="20" customHeight="1" x14ac:dyDescent="0.2">
      <c r="B10" s="3" t="str">
        <f>Jan!B9</f>
        <v>Smith Anna</v>
      </c>
      <c r="C10" s="4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4"/>
      <c r="AB10" s="4"/>
      <c r="AC10" s="10"/>
      <c r="AD10" s="10"/>
      <c r="AE10" s="4"/>
      <c r="AF10" s="3"/>
      <c r="AG10" s="4"/>
      <c r="AH10" s="3">
        <f t="shared" si="0"/>
        <v>0</v>
      </c>
    </row>
    <row r="11" spans="2:34" ht="20" customHeight="1" x14ac:dyDescent="0.2">
      <c r="B11" s="3" t="str">
        <f>Jan!B10</f>
        <v>Trevor Emma</v>
      </c>
      <c r="C11" s="4"/>
      <c r="D11" s="4"/>
      <c r="E11" s="4"/>
      <c r="F11" s="4"/>
      <c r="G11" s="4"/>
      <c r="H11" s="10"/>
      <c r="I11" s="10"/>
      <c r="J11" s="4"/>
      <c r="K11" s="4"/>
      <c r="L11" s="4"/>
      <c r="M11" s="4"/>
      <c r="N11" s="4"/>
      <c r="O11" s="10"/>
      <c r="P11" s="10"/>
      <c r="Q11" s="4"/>
      <c r="R11" s="4"/>
      <c r="S11" s="4"/>
      <c r="T11" s="4"/>
      <c r="U11" s="4"/>
      <c r="V11" s="10"/>
      <c r="W11" s="10"/>
      <c r="X11" s="4"/>
      <c r="Y11" s="4"/>
      <c r="Z11" s="4"/>
      <c r="AA11" s="4"/>
      <c r="AB11" s="4"/>
      <c r="AC11" s="10"/>
      <c r="AD11" s="10"/>
      <c r="AE11" s="4"/>
      <c r="AF11" s="3"/>
      <c r="AG11" s="4"/>
      <c r="AH11" s="3">
        <f t="shared" si="0"/>
        <v>0</v>
      </c>
    </row>
    <row r="12" spans="2:34" ht="20" customHeight="1" x14ac:dyDescent="0.2">
      <c r="B12" s="3" t="str">
        <f>Jan!B11</f>
        <v>Carr Joanna</v>
      </c>
      <c r="C12" s="4"/>
      <c r="D12" s="4"/>
      <c r="E12" s="4"/>
      <c r="F12" s="4"/>
      <c r="G12" s="4"/>
      <c r="H12" s="10"/>
      <c r="I12" s="10"/>
      <c r="J12" s="4"/>
      <c r="K12" s="4"/>
      <c r="L12" s="4"/>
      <c r="M12" s="4"/>
      <c r="N12" s="4"/>
      <c r="O12" s="10"/>
      <c r="P12" s="10"/>
      <c r="Q12" s="4"/>
      <c r="R12" s="4"/>
      <c r="S12" s="4"/>
      <c r="T12" s="4"/>
      <c r="U12" s="4"/>
      <c r="V12" s="10"/>
      <c r="W12" s="10"/>
      <c r="X12" s="4"/>
      <c r="Y12" s="4"/>
      <c r="Z12" s="4"/>
      <c r="AA12" s="4"/>
      <c r="AB12" s="4"/>
      <c r="AC12" s="10"/>
      <c r="AD12" s="10"/>
      <c r="AE12" s="4"/>
      <c r="AF12" s="3"/>
      <c r="AG12" s="4"/>
      <c r="AH12" s="3">
        <f t="shared" si="0"/>
        <v>0</v>
      </c>
    </row>
    <row r="13" spans="2:34" ht="20" customHeight="1" x14ac:dyDescent="0.2">
      <c r="B13" s="3" t="str">
        <f>Jan!B12</f>
        <v>Williams Ellen</v>
      </c>
      <c r="C13" s="4"/>
      <c r="D13" s="4"/>
      <c r="E13" s="4"/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10"/>
      <c r="AD13" s="10"/>
      <c r="AE13" s="4"/>
      <c r="AF13" s="3"/>
      <c r="AG13" s="4"/>
      <c r="AH13" s="3">
        <f t="shared" si="0"/>
        <v>0</v>
      </c>
    </row>
    <row r="14" spans="2:34" ht="20" customHeight="1" x14ac:dyDescent="0.2">
      <c r="B14" s="3" t="str">
        <f>Jan!B13</f>
        <v>Williams Steve</v>
      </c>
      <c r="C14" s="4"/>
      <c r="D14" s="4"/>
      <c r="E14" s="4"/>
      <c r="F14" s="4"/>
      <c r="G14" s="4"/>
      <c r="H14" s="10"/>
      <c r="I14" s="10"/>
      <c r="J14" s="4"/>
      <c r="K14" s="4"/>
      <c r="L14" s="4"/>
      <c r="M14" s="4"/>
      <c r="N14" s="4"/>
      <c r="O14" s="10"/>
      <c r="P14" s="10"/>
      <c r="Q14" s="4"/>
      <c r="R14" s="4"/>
      <c r="S14" s="4"/>
      <c r="T14" s="4"/>
      <c r="U14" s="4"/>
      <c r="V14" s="10"/>
      <c r="W14" s="10"/>
      <c r="X14" s="4"/>
      <c r="Y14" s="4"/>
      <c r="Z14" s="4"/>
      <c r="AA14" s="4"/>
      <c r="AB14" s="4"/>
      <c r="AC14" s="10"/>
      <c r="AD14" s="10"/>
      <c r="AE14" s="4"/>
      <c r="AF14" s="3"/>
      <c r="AG14" s="4"/>
      <c r="AH14" s="3">
        <f t="shared" si="0"/>
        <v>0</v>
      </c>
    </row>
    <row r="15" spans="2:34" ht="20" customHeight="1" x14ac:dyDescent="0.2">
      <c r="B15" s="3" t="str">
        <f>Jan!B14</f>
        <v>Zara Fleur</v>
      </c>
      <c r="C15" s="4"/>
      <c r="D15" s="4"/>
      <c r="E15" s="4"/>
      <c r="F15" s="4"/>
      <c r="G15" s="4"/>
      <c r="H15" s="10"/>
      <c r="I15" s="10"/>
      <c r="J15" s="4"/>
      <c r="K15" s="4"/>
      <c r="L15" s="4"/>
      <c r="M15" s="4"/>
      <c r="N15" s="4"/>
      <c r="O15" s="10"/>
      <c r="P15" s="10"/>
      <c r="Q15" s="4"/>
      <c r="R15" s="4"/>
      <c r="S15" s="4"/>
      <c r="T15" s="4"/>
      <c r="U15" s="4"/>
      <c r="V15" s="10"/>
      <c r="W15" s="10"/>
      <c r="X15" s="4"/>
      <c r="Y15" s="4"/>
      <c r="Z15" s="4"/>
      <c r="AA15" s="4"/>
      <c r="AB15" s="4"/>
      <c r="AC15" s="10"/>
      <c r="AD15" s="10"/>
      <c r="AE15" s="4"/>
      <c r="AF15" s="3"/>
      <c r="AG15" s="4"/>
      <c r="AH15" s="3">
        <f t="shared" si="0"/>
        <v>0</v>
      </c>
    </row>
    <row r="17" spans="2:34" x14ac:dyDescent="0.2">
      <c r="C17" s="41" t="s">
        <v>36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3"/>
    </row>
    <row r="27" spans="2:34" x14ac:dyDescent="0.2">
      <c r="B27" t="s">
        <v>51</v>
      </c>
    </row>
    <row r="28" spans="2:34" x14ac:dyDescent="0.2">
      <c r="B28" s="25" t="s">
        <v>39</v>
      </c>
    </row>
  </sheetData>
  <mergeCells count="4">
    <mergeCell ref="C17:AH17"/>
    <mergeCell ref="B4:B6"/>
    <mergeCell ref="AH5:AH6"/>
    <mergeCell ref="AE1:AH1"/>
  </mergeCells>
  <hyperlinks>
    <hyperlink ref="B28" r:id="rId1" xr:uid="{00000000-0004-0000-0300-000000000000}"/>
  </hyperlinks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28"/>
  <sheetViews>
    <sheetView zoomScaleNormal="100" workbookViewId="0">
      <selection activeCell="AH8" sqref="AH8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4" x14ac:dyDescent="0.2">
      <c r="B1" s="22" t="s">
        <v>38</v>
      </c>
      <c r="AE1" s="40" t="s">
        <v>43</v>
      </c>
      <c r="AF1" s="40"/>
      <c r="AG1" s="40"/>
      <c r="AH1" s="26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44" t="s">
        <v>27</v>
      </c>
    </row>
    <row r="5" spans="2:34" ht="12" customHeight="1" x14ac:dyDescent="0.2">
      <c r="B5" s="46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  <c r="N5" s="3" t="s">
        <v>6</v>
      </c>
      <c r="O5" s="3" t="s">
        <v>0</v>
      </c>
      <c r="P5" s="3" t="s">
        <v>1</v>
      </c>
      <c r="Q5" s="3" t="s">
        <v>2</v>
      </c>
      <c r="R5" s="3" t="s">
        <v>3</v>
      </c>
      <c r="S5" s="3" t="s">
        <v>4</v>
      </c>
      <c r="T5" s="3" t="s">
        <v>5</v>
      </c>
      <c r="U5" s="3" t="s">
        <v>6</v>
      </c>
      <c r="V5" s="3" t="s">
        <v>0</v>
      </c>
      <c r="W5" s="3" t="s">
        <v>1</v>
      </c>
      <c r="X5" s="3" t="s">
        <v>2</v>
      </c>
      <c r="Y5" s="3" t="s">
        <v>3</v>
      </c>
      <c r="Z5" s="3" t="s">
        <v>4</v>
      </c>
      <c r="AA5" s="3" t="s">
        <v>5</v>
      </c>
      <c r="AB5" s="3" t="s">
        <v>6</v>
      </c>
      <c r="AC5" s="3" t="s">
        <v>0</v>
      </c>
      <c r="AD5" s="3" t="s">
        <v>1</v>
      </c>
      <c r="AE5" s="3" t="s">
        <v>2</v>
      </c>
      <c r="AF5" s="3" t="s">
        <v>3</v>
      </c>
      <c r="AG5" s="45"/>
    </row>
    <row r="6" spans="2:34" ht="20" customHeight="1" x14ac:dyDescent="0.2">
      <c r="B6" s="3" t="str">
        <f>Jan!B6</f>
        <v>Anving John</v>
      </c>
      <c r="C6" s="4"/>
      <c r="D6" s="4"/>
      <c r="E6" s="10"/>
      <c r="F6" s="10"/>
      <c r="G6" s="4"/>
      <c r="H6" s="4"/>
      <c r="I6" s="4"/>
      <c r="J6" s="4"/>
      <c r="K6" s="4"/>
      <c r="L6" s="10"/>
      <c r="M6" s="10"/>
      <c r="N6" s="4"/>
      <c r="O6" s="4"/>
      <c r="P6" s="4"/>
      <c r="Q6" s="4"/>
      <c r="R6" s="4"/>
      <c r="S6" s="10"/>
      <c r="T6" s="10"/>
      <c r="U6" s="4"/>
      <c r="V6" s="4"/>
      <c r="W6" s="4"/>
      <c r="X6" s="4"/>
      <c r="Y6" s="4"/>
      <c r="Z6" s="10"/>
      <c r="AA6" s="10"/>
      <c r="AB6" s="4"/>
      <c r="AC6" s="4"/>
      <c r="AD6" s="4"/>
      <c r="AE6" s="4"/>
      <c r="AF6" s="3"/>
      <c r="AG6" s="3">
        <f>COUNTA(C6:AF6)</f>
        <v>0</v>
      </c>
    </row>
    <row r="7" spans="2:34" ht="20" customHeight="1" x14ac:dyDescent="0.2">
      <c r="B7" s="3" t="str">
        <f>Jan!B7</f>
        <v>Abby Robert</v>
      </c>
      <c r="C7" s="4"/>
      <c r="D7" s="4"/>
      <c r="E7" s="10"/>
      <c r="F7" s="10"/>
      <c r="G7" s="4"/>
      <c r="H7" s="4"/>
      <c r="I7" s="4"/>
      <c r="J7" s="4"/>
      <c r="K7" s="4"/>
      <c r="L7" s="10"/>
      <c r="M7" s="10"/>
      <c r="N7" s="4"/>
      <c r="O7" s="4"/>
      <c r="P7" s="4"/>
      <c r="Q7" s="4"/>
      <c r="R7" s="4"/>
      <c r="S7" s="10"/>
      <c r="T7" s="10"/>
      <c r="U7" s="4"/>
      <c r="V7" s="4"/>
      <c r="W7" s="4"/>
      <c r="X7" s="4"/>
      <c r="Y7" s="4"/>
      <c r="Z7" s="10"/>
      <c r="AA7" s="10"/>
      <c r="AB7" s="4"/>
      <c r="AC7" s="4"/>
      <c r="AD7" s="4"/>
      <c r="AE7" s="4"/>
      <c r="AF7" s="3"/>
      <c r="AG7" s="3">
        <f t="shared" ref="AG7:AG14" si="0">COUNTA(C7:AF7)</f>
        <v>0</v>
      </c>
    </row>
    <row r="8" spans="2:34" ht="20" customHeight="1" x14ac:dyDescent="0.2">
      <c r="B8" s="3" t="str">
        <f>Jan!B8</f>
        <v>Brown Charlie</v>
      </c>
      <c r="C8" s="4"/>
      <c r="D8" s="4"/>
      <c r="E8" s="10"/>
      <c r="F8" s="10"/>
      <c r="G8" s="4"/>
      <c r="H8" s="4"/>
      <c r="I8" s="4"/>
      <c r="J8" s="4"/>
      <c r="K8" s="4"/>
      <c r="L8" s="10"/>
      <c r="M8" s="10"/>
      <c r="N8" s="4"/>
      <c r="O8" s="4"/>
      <c r="P8" s="4"/>
      <c r="Q8" s="4"/>
      <c r="R8" s="4"/>
      <c r="S8" s="10"/>
      <c r="T8" s="10"/>
      <c r="U8" s="4"/>
      <c r="V8" s="4"/>
      <c r="W8" s="4"/>
      <c r="X8" s="4"/>
      <c r="Y8" s="4"/>
      <c r="Z8" s="10"/>
      <c r="AA8" s="10"/>
      <c r="AB8" s="4"/>
      <c r="AC8" s="4"/>
      <c r="AD8" s="4"/>
      <c r="AE8" s="4"/>
      <c r="AF8" s="3"/>
      <c r="AG8" s="3">
        <f t="shared" si="0"/>
        <v>0</v>
      </c>
    </row>
    <row r="9" spans="2:34" ht="20" customHeight="1" x14ac:dyDescent="0.2">
      <c r="B9" s="3" t="str">
        <f>Jan!B9</f>
        <v>Smith Anna</v>
      </c>
      <c r="C9" s="4"/>
      <c r="D9" s="4"/>
      <c r="E9" s="10"/>
      <c r="F9" s="10"/>
      <c r="G9" s="4"/>
      <c r="H9" s="4"/>
      <c r="I9" s="4"/>
      <c r="J9" s="4"/>
      <c r="K9" s="4"/>
      <c r="L9" s="10"/>
      <c r="M9" s="10"/>
      <c r="N9" s="4"/>
      <c r="O9" s="4"/>
      <c r="P9" s="4"/>
      <c r="Q9" s="4"/>
      <c r="R9" s="4"/>
      <c r="S9" s="10"/>
      <c r="T9" s="10"/>
      <c r="U9" s="4"/>
      <c r="V9" s="4"/>
      <c r="W9" s="4"/>
      <c r="X9" s="4"/>
      <c r="Y9" s="4"/>
      <c r="Z9" s="10"/>
      <c r="AA9" s="10"/>
      <c r="AB9" s="4"/>
      <c r="AC9" s="4"/>
      <c r="AD9" s="4"/>
      <c r="AE9" s="4"/>
      <c r="AF9" s="3"/>
      <c r="AG9" s="3">
        <f t="shared" si="0"/>
        <v>0</v>
      </c>
    </row>
    <row r="10" spans="2:34" ht="20" customHeight="1" x14ac:dyDescent="0.2">
      <c r="B10" s="3" t="str">
        <f>Jan!B10</f>
        <v>Trevor Emma</v>
      </c>
      <c r="C10" s="4"/>
      <c r="D10" s="4"/>
      <c r="E10" s="10"/>
      <c r="F10" s="10"/>
      <c r="G10" s="4"/>
      <c r="H10" s="4"/>
      <c r="I10" s="4"/>
      <c r="J10" s="4"/>
      <c r="K10" s="4"/>
      <c r="L10" s="10"/>
      <c r="M10" s="10"/>
      <c r="N10" s="4"/>
      <c r="O10" s="4"/>
      <c r="P10" s="4"/>
      <c r="Q10" s="4"/>
      <c r="R10" s="4"/>
      <c r="S10" s="10"/>
      <c r="T10" s="10"/>
      <c r="U10" s="4"/>
      <c r="V10" s="4"/>
      <c r="W10" s="4"/>
      <c r="X10" s="4"/>
      <c r="Y10" s="4"/>
      <c r="Z10" s="10"/>
      <c r="AA10" s="10"/>
      <c r="AB10" s="4"/>
      <c r="AC10" s="4"/>
      <c r="AD10" s="4"/>
      <c r="AE10" s="4"/>
      <c r="AF10" s="3"/>
      <c r="AG10" s="3">
        <f t="shared" si="0"/>
        <v>0</v>
      </c>
    </row>
    <row r="11" spans="2:34" ht="20" customHeight="1" x14ac:dyDescent="0.2">
      <c r="B11" s="3" t="str">
        <f>Jan!B11</f>
        <v>Carr Joanna</v>
      </c>
      <c r="C11" s="4"/>
      <c r="D11" s="4"/>
      <c r="E11" s="10"/>
      <c r="F11" s="10"/>
      <c r="G11" s="4"/>
      <c r="H11" s="4"/>
      <c r="I11" s="4"/>
      <c r="J11" s="4"/>
      <c r="K11" s="4"/>
      <c r="L11" s="10"/>
      <c r="M11" s="10"/>
      <c r="N11" s="4"/>
      <c r="O11" s="4"/>
      <c r="P11" s="4"/>
      <c r="Q11" s="4"/>
      <c r="R11" s="4"/>
      <c r="S11" s="10"/>
      <c r="T11" s="10"/>
      <c r="U11" s="4"/>
      <c r="V11" s="4"/>
      <c r="W11" s="4"/>
      <c r="X11" s="4"/>
      <c r="Y11" s="4"/>
      <c r="Z11" s="10"/>
      <c r="AA11" s="10"/>
      <c r="AB11" s="4"/>
      <c r="AC11" s="4"/>
      <c r="AD11" s="4"/>
      <c r="AE11" s="4"/>
      <c r="AF11" s="3"/>
      <c r="AG11" s="3">
        <f t="shared" si="0"/>
        <v>0</v>
      </c>
    </row>
    <row r="12" spans="2:34" ht="20" customHeight="1" x14ac:dyDescent="0.2">
      <c r="B12" s="3" t="str">
        <f>Jan!B12</f>
        <v>Williams Ellen</v>
      </c>
      <c r="C12" s="4"/>
      <c r="D12" s="4"/>
      <c r="E12" s="10"/>
      <c r="F12" s="10"/>
      <c r="G12" s="4"/>
      <c r="H12" s="4"/>
      <c r="I12" s="4"/>
      <c r="J12" s="4"/>
      <c r="K12" s="4"/>
      <c r="L12" s="10"/>
      <c r="M12" s="10"/>
      <c r="N12" s="4"/>
      <c r="O12" s="4"/>
      <c r="P12" s="4"/>
      <c r="Q12" s="4"/>
      <c r="R12" s="4"/>
      <c r="S12" s="10"/>
      <c r="T12" s="10"/>
      <c r="U12" s="4"/>
      <c r="V12" s="4"/>
      <c r="W12" s="4"/>
      <c r="X12" s="4"/>
      <c r="Y12" s="4"/>
      <c r="Z12" s="10"/>
      <c r="AA12" s="10"/>
      <c r="AB12" s="4"/>
      <c r="AC12" s="4"/>
      <c r="AD12" s="4"/>
      <c r="AE12" s="4"/>
      <c r="AF12" s="3"/>
      <c r="AG12" s="3">
        <f t="shared" si="0"/>
        <v>0</v>
      </c>
    </row>
    <row r="13" spans="2:34" ht="20" customHeight="1" x14ac:dyDescent="0.2">
      <c r="B13" s="3" t="str">
        <f>Jan!B13</f>
        <v>Williams Steve</v>
      </c>
      <c r="C13" s="4"/>
      <c r="D13" s="4"/>
      <c r="E13" s="10"/>
      <c r="F13" s="10"/>
      <c r="G13" s="4"/>
      <c r="H13" s="4"/>
      <c r="I13" s="4"/>
      <c r="J13" s="4"/>
      <c r="K13" s="4"/>
      <c r="L13" s="10"/>
      <c r="M13" s="10"/>
      <c r="N13" s="4"/>
      <c r="O13" s="4"/>
      <c r="P13" s="4"/>
      <c r="Q13" s="4"/>
      <c r="R13" s="4"/>
      <c r="S13" s="10"/>
      <c r="T13" s="10"/>
      <c r="U13" s="4"/>
      <c r="V13" s="4"/>
      <c r="W13" s="4"/>
      <c r="X13" s="4"/>
      <c r="Y13" s="4"/>
      <c r="Z13" s="10"/>
      <c r="AA13" s="10"/>
      <c r="AB13" s="4"/>
      <c r="AC13" s="4"/>
      <c r="AD13" s="4"/>
      <c r="AE13" s="4"/>
      <c r="AF13" s="3"/>
      <c r="AG13" s="3">
        <f t="shared" si="0"/>
        <v>0</v>
      </c>
    </row>
    <row r="14" spans="2:34" ht="20" customHeight="1" x14ac:dyDescent="0.2">
      <c r="B14" s="3" t="str">
        <f>Jan!B14</f>
        <v>Zara Fleur</v>
      </c>
      <c r="C14" s="4"/>
      <c r="D14" s="4"/>
      <c r="E14" s="10"/>
      <c r="F14" s="10"/>
      <c r="G14" s="4"/>
      <c r="H14" s="4"/>
      <c r="I14" s="4"/>
      <c r="J14" s="4"/>
      <c r="K14" s="4"/>
      <c r="L14" s="10"/>
      <c r="M14" s="10"/>
      <c r="N14" s="4"/>
      <c r="O14" s="4"/>
      <c r="P14" s="4"/>
      <c r="Q14" s="4"/>
      <c r="R14" s="4"/>
      <c r="S14" s="10"/>
      <c r="T14" s="10"/>
      <c r="U14" s="4"/>
      <c r="V14" s="4"/>
      <c r="W14" s="4"/>
      <c r="X14" s="4"/>
      <c r="Y14" s="4"/>
      <c r="Z14" s="10"/>
      <c r="AA14" s="10"/>
      <c r="AB14" s="4"/>
      <c r="AC14" s="4"/>
      <c r="AD14" s="4"/>
      <c r="AE14" s="4"/>
      <c r="AF14" s="3"/>
      <c r="AG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G16"/>
    <mergeCell ref="B4:B5"/>
    <mergeCell ref="AG4:AG5"/>
    <mergeCell ref="AE1:AG1"/>
  </mergeCells>
  <hyperlinks>
    <hyperlink ref="B28" r:id="rId1" xr:uid="{00000000-0004-0000-0400-000000000000}"/>
  </hyperlink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28"/>
  <sheetViews>
    <sheetView zoomScaleNormal="100" workbookViewId="0">
      <selection activeCell="AE1" sqref="AE1:AH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4" x14ac:dyDescent="0.2">
      <c r="B1" s="22" t="s">
        <v>38</v>
      </c>
      <c r="AE1" s="40" t="s">
        <v>44</v>
      </c>
      <c r="AF1" s="40"/>
      <c r="AG1" s="40"/>
      <c r="AH1" s="40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44" t="s">
        <v>27</v>
      </c>
    </row>
    <row r="5" spans="2:34" ht="12" customHeight="1" x14ac:dyDescent="0.2">
      <c r="B5" s="46"/>
      <c r="C5" s="3" t="s">
        <v>4</v>
      </c>
      <c r="D5" s="3" t="s">
        <v>5</v>
      </c>
      <c r="E5" s="3" t="s">
        <v>6</v>
      </c>
      <c r="F5" s="3" t="s">
        <v>0</v>
      </c>
      <c r="G5" s="3" t="s">
        <v>1</v>
      </c>
      <c r="H5" s="3" t="s">
        <v>2</v>
      </c>
      <c r="I5" s="3" t="s">
        <v>3</v>
      </c>
      <c r="J5" s="3" t="s">
        <v>4</v>
      </c>
      <c r="K5" s="3" t="s">
        <v>5</v>
      </c>
      <c r="L5" s="3" t="s">
        <v>6</v>
      </c>
      <c r="M5" s="3" t="s">
        <v>0</v>
      </c>
      <c r="N5" s="3" t="s">
        <v>1</v>
      </c>
      <c r="O5" s="3" t="s">
        <v>2</v>
      </c>
      <c r="P5" s="3" t="s">
        <v>3</v>
      </c>
      <c r="Q5" s="3" t="s">
        <v>4</v>
      </c>
      <c r="R5" s="3" t="s">
        <v>5</v>
      </c>
      <c r="S5" s="3" t="s">
        <v>6</v>
      </c>
      <c r="T5" s="3" t="s">
        <v>0</v>
      </c>
      <c r="U5" s="3" t="s">
        <v>1</v>
      </c>
      <c r="V5" s="3" t="s">
        <v>2</v>
      </c>
      <c r="W5" s="3" t="s">
        <v>3</v>
      </c>
      <c r="X5" s="3" t="s">
        <v>4</v>
      </c>
      <c r="Y5" s="3" t="s">
        <v>5</v>
      </c>
      <c r="Z5" s="3" t="s">
        <v>6</v>
      </c>
      <c r="AA5" s="3" t="s">
        <v>0</v>
      </c>
      <c r="AB5" s="3" t="s">
        <v>1</v>
      </c>
      <c r="AC5" s="3" t="s">
        <v>2</v>
      </c>
      <c r="AD5" s="3" t="s">
        <v>3</v>
      </c>
      <c r="AE5" s="3" t="s">
        <v>4</v>
      </c>
      <c r="AF5" s="3" t="s">
        <v>5</v>
      </c>
      <c r="AG5" s="3" t="s">
        <v>6</v>
      </c>
      <c r="AH5" s="45"/>
    </row>
    <row r="6" spans="2:34" ht="20" customHeight="1" x14ac:dyDescent="0.2">
      <c r="B6" s="3" t="str">
        <f>Jan!B6</f>
        <v>Anving John</v>
      </c>
      <c r="C6" s="10"/>
      <c r="D6" s="10"/>
      <c r="E6" s="4"/>
      <c r="F6" s="4"/>
      <c r="G6" s="4"/>
      <c r="H6" s="4"/>
      <c r="I6" s="4"/>
      <c r="J6" s="10"/>
      <c r="K6" s="10"/>
      <c r="L6" s="4"/>
      <c r="M6" s="4"/>
      <c r="N6" s="4"/>
      <c r="O6" s="4"/>
      <c r="P6" s="4"/>
      <c r="Q6" s="10"/>
      <c r="R6" s="10"/>
      <c r="S6" s="4"/>
      <c r="T6" s="4"/>
      <c r="U6" s="4"/>
      <c r="V6" s="4"/>
      <c r="W6" s="4"/>
      <c r="X6" s="10"/>
      <c r="Y6" s="10"/>
      <c r="Z6" s="4"/>
      <c r="AA6" s="4"/>
      <c r="AB6" s="4"/>
      <c r="AC6" s="4"/>
      <c r="AD6" s="4"/>
      <c r="AE6" s="10"/>
      <c r="AF6" s="12"/>
      <c r="AG6" s="4"/>
      <c r="AH6" s="3">
        <f>COUNTA(C6:AG6)</f>
        <v>0</v>
      </c>
    </row>
    <row r="7" spans="2:34" ht="20" customHeight="1" x14ac:dyDescent="0.2">
      <c r="B7" s="3" t="str">
        <f>Jan!B7</f>
        <v>Abby Robert</v>
      </c>
      <c r="C7" s="10"/>
      <c r="D7" s="10"/>
      <c r="E7" s="4"/>
      <c r="F7" s="4"/>
      <c r="G7" s="4"/>
      <c r="H7" s="4"/>
      <c r="I7" s="4"/>
      <c r="J7" s="10"/>
      <c r="K7" s="10"/>
      <c r="L7" s="4"/>
      <c r="M7" s="4"/>
      <c r="N7" s="4"/>
      <c r="O7" s="4"/>
      <c r="P7" s="4"/>
      <c r="Q7" s="10"/>
      <c r="R7" s="10"/>
      <c r="S7" s="4"/>
      <c r="T7" s="4"/>
      <c r="U7" s="4"/>
      <c r="V7" s="4"/>
      <c r="W7" s="4"/>
      <c r="X7" s="10"/>
      <c r="Y7" s="10"/>
      <c r="Z7" s="4"/>
      <c r="AA7" s="4"/>
      <c r="AB7" s="4"/>
      <c r="AC7" s="4"/>
      <c r="AD7" s="4"/>
      <c r="AE7" s="10"/>
      <c r="AF7" s="12"/>
      <c r="AG7" s="4"/>
      <c r="AH7" s="3">
        <f t="shared" ref="AH7:AH14" si="0">COUNTA(C7:AG7)</f>
        <v>0</v>
      </c>
    </row>
    <row r="8" spans="2:34" ht="20" customHeight="1" x14ac:dyDescent="0.2">
      <c r="B8" s="3" t="str">
        <f>Jan!B8</f>
        <v>Brown Charlie</v>
      </c>
      <c r="C8" s="10"/>
      <c r="D8" s="10"/>
      <c r="E8" s="4"/>
      <c r="F8" s="4"/>
      <c r="G8" s="4"/>
      <c r="H8" s="4"/>
      <c r="I8" s="4"/>
      <c r="J8" s="10"/>
      <c r="K8" s="10"/>
      <c r="L8" s="4"/>
      <c r="M8" s="4"/>
      <c r="N8" s="4"/>
      <c r="O8" s="4"/>
      <c r="P8" s="4"/>
      <c r="Q8" s="10"/>
      <c r="R8" s="10"/>
      <c r="S8" s="4"/>
      <c r="T8" s="4"/>
      <c r="U8" s="4"/>
      <c r="V8" s="4"/>
      <c r="W8" s="4"/>
      <c r="X8" s="10"/>
      <c r="Y8" s="10"/>
      <c r="Z8" s="4"/>
      <c r="AA8" s="4"/>
      <c r="AB8" s="4"/>
      <c r="AC8" s="4"/>
      <c r="AD8" s="4"/>
      <c r="AE8" s="10"/>
      <c r="AF8" s="12"/>
      <c r="AG8" s="4"/>
      <c r="AH8" s="3">
        <f t="shared" si="0"/>
        <v>0</v>
      </c>
    </row>
    <row r="9" spans="2:34" ht="20" customHeight="1" x14ac:dyDescent="0.2">
      <c r="B9" s="3" t="str">
        <f>Jan!B9</f>
        <v>Smith Anna</v>
      </c>
      <c r="C9" s="10"/>
      <c r="D9" s="10"/>
      <c r="E9" s="4"/>
      <c r="F9" s="4"/>
      <c r="G9" s="4"/>
      <c r="H9" s="4"/>
      <c r="I9" s="4"/>
      <c r="J9" s="10"/>
      <c r="K9" s="10"/>
      <c r="L9" s="4"/>
      <c r="M9" s="4"/>
      <c r="N9" s="4"/>
      <c r="O9" s="4"/>
      <c r="P9" s="4"/>
      <c r="Q9" s="10"/>
      <c r="R9" s="10"/>
      <c r="S9" s="4"/>
      <c r="T9" s="4"/>
      <c r="U9" s="4"/>
      <c r="V9" s="4"/>
      <c r="W9" s="4"/>
      <c r="X9" s="10"/>
      <c r="Y9" s="10"/>
      <c r="Z9" s="4"/>
      <c r="AA9" s="4"/>
      <c r="AB9" s="4"/>
      <c r="AC9" s="4"/>
      <c r="AD9" s="4"/>
      <c r="AE9" s="10"/>
      <c r="AF9" s="12"/>
      <c r="AG9" s="4"/>
      <c r="AH9" s="3">
        <f t="shared" si="0"/>
        <v>0</v>
      </c>
    </row>
    <row r="10" spans="2:34" ht="20" customHeight="1" x14ac:dyDescent="0.2">
      <c r="B10" s="3" t="str">
        <f>Jan!B10</f>
        <v>Trevor Emma</v>
      </c>
      <c r="C10" s="10"/>
      <c r="D10" s="10"/>
      <c r="E10" s="4"/>
      <c r="F10" s="4"/>
      <c r="G10" s="4"/>
      <c r="H10" s="4"/>
      <c r="I10" s="4"/>
      <c r="J10" s="10"/>
      <c r="K10" s="10"/>
      <c r="L10" s="4"/>
      <c r="M10" s="4"/>
      <c r="N10" s="4"/>
      <c r="O10" s="4"/>
      <c r="P10" s="4"/>
      <c r="Q10" s="10"/>
      <c r="R10" s="10"/>
      <c r="S10" s="4"/>
      <c r="T10" s="4"/>
      <c r="U10" s="4"/>
      <c r="V10" s="4"/>
      <c r="W10" s="4"/>
      <c r="X10" s="10"/>
      <c r="Y10" s="10"/>
      <c r="Z10" s="4"/>
      <c r="AA10" s="4"/>
      <c r="AB10" s="4"/>
      <c r="AC10" s="4"/>
      <c r="AD10" s="4"/>
      <c r="AE10" s="10"/>
      <c r="AF10" s="12"/>
      <c r="AG10" s="4"/>
      <c r="AH10" s="3">
        <f t="shared" si="0"/>
        <v>0</v>
      </c>
    </row>
    <row r="11" spans="2:34" ht="20" customHeight="1" x14ac:dyDescent="0.2">
      <c r="B11" s="3" t="str">
        <f>Jan!B11</f>
        <v>Carr Joanna</v>
      </c>
      <c r="C11" s="10"/>
      <c r="D11" s="10"/>
      <c r="E11" s="4"/>
      <c r="F11" s="4"/>
      <c r="G11" s="4"/>
      <c r="H11" s="4"/>
      <c r="I11" s="4"/>
      <c r="J11" s="10"/>
      <c r="K11" s="10"/>
      <c r="L11" s="4"/>
      <c r="M11" s="4"/>
      <c r="N11" s="4"/>
      <c r="O11" s="4"/>
      <c r="P11" s="4"/>
      <c r="Q11" s="10"/>
      <c r="R11" s="10"/>
      <c r="S11" s="4"/>
      <c r="T11" s="4"/>
      <c r="U11" s="4"/>
      <c r="V11" s="4"/>
      <c r="W11" s="4"/>
      <c r="X11" s="10"/>
      <c r="Y11" s="10"/>
      <c r="Z11" s="4"/>
      <c r="AA11" s="4"/>
      <c r="AB11" s="4"/>
      <c r="AC11" s="4"/>
      <c r="AD11" s="4"/>
      <c r="AE11" s="10"/>
      <c r="AF11" s="12"/>
      <c r="AG11" s="4"/>
      <c r="AH11" s="3">
        <f t="shared" si="0"/>
        <v>0</v>
      </c>
    </row>
    <row r="12" spans="2:34" ht="20" customHeight="1" x14ac:dyDescent="0.2">
      <c r="B12" s="3" t="str">
        <f>Jan!B12</f>
        <v>Williams Ellen</v>
      </c>
      <c r="C12" s="10"/>
      <c r="D12" s="10"/>
      <c r="E12" s="4"/>
      <c r="F12" s="4"/>
      <c r="G12" s="4"/>
      <c r="H12" s="4"/>
      <c r="I12" s="4"/>
      <c r="J12" s="10"/>
      <c r="K12" s="10"/>
      <c r="L12" s="4"/>
      <c r="M12" s="4"/>
      <c r="N12" s="4"/>
      <c r="O12" s="4"/>
      <c r="P12" s="4"/>
      <c r="Q12" s="10"/>
      <c r="R12" s="10"/>
      <c r="S12" s="4"/>
      <c r="T12" s="4"/>
      <c r="U12" s="4"/>
      <c r="V12" s="4"/>
      <c r="W12" s="4"/>
      <c r="X12" s="10"/>
      <c r="Y12" s="10"/>
      <c r="Z12" s="4"/>
      <c r="AA12" s="4"/>
      <c r="AB12" s="4"/>
      <c r="AC12" s="4"/>
      <c r="AD12" s="4"/>
      <c r="AE12" s="10"/>
      <c r="AF12" s="12"/>
      <c r="AG12" s="4"/>
      <c r="AH12" s="3">
        <f t="shared" si="0"/>
        <v>0</v>
      </c>
    </row>
    <row r="13" spans="2:34" ht="20" customHeight="1" x14ac:dyDescent="0.2">
      <c r="B13" s="3" t="str">
        <f>Jan!B13</f>
        <v>Williams Steve</v>
      </c>
      <c r="C13" s="10"/>
      <c r="D13" s="10"/>
      <c r="E13" s="4"/>
      <c r="F13" s="4"/>
      <c r="G13" s="4"/>
      <c r="H13" s="4"/>
      <c r="I13" s="4"/>
      <c r="J13" s="10"/>
      <c r="K13" s="10"/>
      <c r="L13" s="4"/>
      <c r="M13" s="4"/>
      <c r="N13" s="4"/>
      <c r="O13" s="4"/>
      <c r="P13" s="4"/>
      <c r="Q13" s="10"/>
      <c r="R13" s="10"/>
      <c r="S13" s="4"/>
      <c r="T13" s="4"/>
      <c r="U13" s="4"/>
      <c r="V13" s="4"/>
      <c r="W13" s="4"/>
      <c r="X13" s="10"/>
      <c r="Y13" s="10"/>
      <c r="Z13" s="4"/>
      <c r="AA13" s="4"/>
      <c r="AB13" s="4"/>
      <c r="AC13" s="4"/>
      <c r="AD13" s="4"/>
      <c r="AE13" s="10"/>
      <c r="AF13" s="12"/>
      <c r="AG13" s="4"/>
      <c r="AH13" s="3">
        <f t="shared" si="0"/>
        <v>0</v>
      </c>
    </row>
    <row r="14" spans="2:34" ht="20" customHeight="1" x14ac:dyDescent="0.2">
      <c r="B14" s="3" t="str">
        <f>Jan!B14</f>
        <v>Zara Fleur</v>
      </c>
      <c r="C14" s="10"/>
      <c r="D14" s="10"/>
      <c r="E14" s="4"/>
      <c r="F14" s="4"/>
      <c r="G14" s="4"/>
      <c r="H14" s="4"/>
      <c r="I14" s="4"/>
      <c r="J14" s="10"/>
      <c r="K14" s="10"/>
      <c r="L14" s="4"/>
      <c r="M14" s="4"/>
      <c r="N14" s="4"/>
      <c r="O14" s="4"/>
      <c r="P14" s="4"/>
      <c r="Q14" s="10"/>
      <c r="R14" s="10"/>
      <c r="S14" s="4"/>
      <c r="T14" s="4"/>
      <c r="U14" s="4"/>
      <c r="V14" s="4"/>
      <c r="W14" s="4"/>
      <c r="X14" s="10"/>
      <c r="Y14" s="10"/>
      <c r="Z14" s="4"/>
      <c r="AA14" s="4"/>
      <c r="AB14" s="4"/>
      <c r="AC14" s="4"/>
      <c r="AD14" s="4"/>
      <c r="AE14" s="10"/>
      <c r="AF14" s="12"/>
      <c r="AG14" s="4"/>
      <c r="AH14" s="3">
        <f t="shared" si="0"/>
        <v>0</v>
      </c>
    </row>
    <row r="15" spans="2:34" x14ac:dyDescent="0.2">
      <c r="X15" s="11"/>
      <c r="Y15" s="11"/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H16"/>
    <mergeCell ref="B4:B5"/>
    <mergeCell ref="AH4:AH5"/>
    <mergeCell ref="AE1:AH1"/>
  </mergeCells>
  <hyperlinks>
    <hyperlink ref="B28" r:id="rId1" xr:uid="{00000000-0004-0000-0500-000000000000}"/>
  </hyperlink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G29"/>
  <sheetViews>
    <sheetView zoomScaleNormal="100" workbookViewId="0">
      <selection activeCell="AH4" sqref="AH4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3" ht="18.75" customHeight="1" x14ac:dyDescent="0.2">
      <c r="B1" s="22" t="s">
        <v>38</v>
      </c>
      <c r="AD1" s="40" t="s">
        <v>56</v>
      </c>
      <c r="AE1" s="40"/>
      <c r="AF1" s="40"/>
      <c r="AG1" s="40"/>
    </row>
    <row r="2" spans="2:33" ht="11.25" customHeight="1" x14ac:dyDescent="0.2">
      <c r="B2" s="22"/>
    </row>
    <row r="3" spans="2:33" ht="12" customHeight="1" x14ac:dyDescent="0.2"/>
    <row r="4" spans="2:33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44" t="s">
        <v>27</v>
      </c>
    </row>
    <row r="5" spans="2:33" ht="12" customHeight="1" x14ac:dyDescent="0.2">
      <c r="B5" s="46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0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5</v>
      </c>
      <c r="W5" s="3" t="s">
        <v>6</v>
      </c>
      <c r="X5" s="3" t="s">
        <v>0</v>
      </c>
      <c r="Y5" s="3" t="s">
        <v>1</v>
      </c>
      <c r="Z5" s="3" t="s">
        <v>2</v>
      </c>
      <c r="AA5" s="3" t="s">
        <v>3</v>
      </c>
      <c r="AB5" s="3" t="s">
        <v>4</v>
      </c>
      <c r="AC5" s="3" t="s">
        <v>5</v>
      </c>
      <c r="AD5" s="3" t="s">
        <v>6</v>
      </c>
      <c r="AE5" s="3" t="s">
        <v>0</v>
      </c>
      <c r="AF5" s="3" t="s">
        <v>1</v>
      </c>
      <c r="AG5" s="45"/>
    </row>
    <row r="6" spans="2:33" ht="20" customHeight="1" x14ac:dyDescent="0.2">
      <c r="B6" s="3" t="str">
        <f>Jan!B6</f>
        <v>Anving John</v>
      </c>
      <c r="C6" s="4"/>
      <c r="D6" s="4"/>
      <c r="E6" s="4"/>
      <c r="F6" s="4"/>
      <c r="G6" s="10"/>
      <c r="H6" s="10"/>
      <c r="I6" s="4"/>
      <c r="J6" s="4"/>
      <c r="K6" s="4"/>
      <c r="L6" s="4"/>
      <c r="M6" s="4"/>
      <c r="N6" s="10"/>
      <c r="O6" s="10"/>
      <c r="P6" s="4"/>
      <c r="Q6" s="4"/>
      <c r="R6" s="4"/>
      <c r="S6" s="4"/>
      <c r="T6" s="4"/>
      <c r="U6" s="10"/>
      <c r="V6" s="10"/>
      <c r="W6" s="4"/>
      <c r="X6" s="4"/>
      <c r="Y6" s="4"/>
      <c r="Z6" s="4"/>
      <c r="AA6" s="4"/>
      <c r="AB6" s="10"/>
      <c r="AC6" s="10"/>
      <c r="AD6" s="4"/>
      <c r="AE6" s="4"/>
      <c r="AF6" s="3"/>
      <c r="AG6" s="3">
        <f>COUNTA(C6:AF6)</f>
        <v>0</v>
      </c>
    </row>
    <row r="7" spans="2:33" ht="20" customHeight="1" x14ac:dyDescent="0.2">
      <c r="B7" s="3" t="str">
        <f>Jan!B7</f>
        <v>Abby Robert</v>
      </c>
      <c r="C7" s="4"/>
      <c r="D7" s="4"/>
      <c r="E7" s="4"/>
      <c r="F7" s="4"/>
      <c r="G7" s="10"/>
      <c r="H7" s="10"/>
      <c r="I7" s="4"/>
      <c r="J7" s="4"/>
      <c r="K7" s="4"/>
      <c r="L7" s="4"/>
      <c r="M7" s="4"/>
      <c r="N7" s="10"/>
      <c r="O7" s="10"/>
      <c r="P7" s="4"/>
      <c r="Q7" s="4"/>
      <c r="R7" s="4"/>
      <c r="S7" s="4"/>
      <c r="T7" s="4"/>
      <c r="U7" s="10"/>
      <c r="V7" s="10"/>
      <c r="W7" s="4"/>
      <c r="X7" s="4"/>
      <c r="Y7" s="4"/>
      <c r="Z7" s="4"/>
      <c r="AA7" s="4"/>
      <c r="AB7" s="10"/>
      <c r="AC7" s="10"/>
      <c r="AD7" s="4"/>
      <c r="AE7" s="4"/>
      <c r="AF7" s="3"/>
      <c r="AG7" s="3">
        <f t="shared" ref="AG7:AG14" si="0">COUNTA(C7:AF7)</f>
        <v>0</v>
      </c>
    </row>
    <row r="8" spans="2:33" ht="20" customHeight="1" x14ac:dyDescent="0.2">
      <c r="B8" s="3" t="str">
        <f>Jan!B8</f>
        <v>Brown Charlie</v>
      </c>
      <c r="C8" s="4"/>
      <c r="D8" s="4"/>
      <c r="E8" s="4"/>
      <c r="F8" s="4"/>
      <c r="G8" s="10"/>
      <c r="H8" s="10"/>
      <c r="I8" s="4"/>
      <c r="J8" s="4"/>
      <c r="K8" s="4"/>
      <c r="L8" s="4"/>
      <c r="M8" s="4"/>
      <c r="N8" s="10"/>
      <c r="O8" s="10"/>
      <c r="P8" s="4"/>
      <c r="Q8" s="4"/>
      <c r="R8" s="4"/>
      <c r="S8" s="4"/>
      <c r="T8" s="4"/>
      <c r="U8" s="10"/>
      <c r="V8" s="10"/>
      <c r="W8" s="4"/>
      <c r="X8" s="4"/>
      <c r="Y8" s="4"/>
      <c r="Z8" s="4"/>
      <c r="AA8" s="4"/>
      <c r="AB8" s="10"/>
      <c r="AC8" s="10"/>
      <c r="AD8" s="4"/>
      <c r="AE8" s="4"/>
      <c r="AF8" s="3"/>
      <c r="AG8" s="3">
        <f t="shared" si="0"/>
        <v>0</v>
      </c>
    </row>
    <row r="9" spans="2:33" ht="20" customHeight="1" x14ac:dyDescent="0.2">
      <c r="B9" s="3" t="str">
        <f>Jan!B9</f>
        <v>Smith Anna</v>
      </c>
      <c r="C9" s="4"/>
      <c r="D9" s="4"/>
      <c r="E9" s="4"/>
      <c r="F9" s="4"/>
      <c r="G9" s="10"/>
      <c r="H9" s="10"/>
      <c r="I9" s="4"/>
      <c r="J9" s="4"/>
      <c r="K9" s="4"/>
      <c r="L9" s="4"/>
      <c r="M9" s="4"/>
      <c r="N9" s="10"/>
      <c r="O9" s="10"/>
      <c r="P9" s="4"/>
      <c r="Q9" s="4"/>
      <c r="R9" s="4"/>
      <c r="S9" s="4"/>
      <c r="T9" s="4"/>
      <c r="U9" s="10"/>
      <c r="V9" s="10"/>
      <c r="W9" s="4"/>
      <c r="X9" s="4"/>
      <c r="Y9" s="4"/>
      <c r="Z9" s="4"/>
      <c r="AA9" s="4"/>
      <c r="AB9" s="10"/>
      <c r="AC9" s="10"/>
      <c r="AD9" s="4"/>
      <c r="AE9" s="4"/>
      <c r="AF9" s="3"/>
      <c r="AG9" s="3">
        <f t="shared" si="0"/>
        <v>0</v>
      </c>
    </row>
    <row r="10" spans="2:33" ht="20" customHeight="1" x14ac:dyDescent="0.2">
      <c r="B10" s="3" t="str">
        <f>Jan!B10</f>
        <v>Trevor Emma</v>
      </c>
      <c r="C10" s="4"/>
      <c r="D10" s="4"/>
      <c r="E10" s="4"/>
      <c r="F10" s="4"/>
      <c r="G10" s="10"/>
      <c r="H10" s="10"/>
      <c r="I10" s="4"/>
      <c r="J10" s="4"/>
      <c r="K10" s="4"/>
      <c r="L10" s="4"/>
      <c r="M10" s="4"/>
      <c r="N10" s="10"/>
      <c r="O10" s="10"/>
      <c r="P10" s="4"/>
      <c r="Q10" s="4"/>
      <c r="R10" s="4"/>
      <c r="S10" s="4"/>
      <c r="T10" s="4"/>
      <c r="U10" s="10"/>
      <c r="V10" s="10"/>
      <c r="W10" s="4"/>
      <c r="X10" s="4"/>
      <c r="Y10" s="4"/>
      <c r="Z10" s="4"/>
      <c r="AA10" s="4"/>
      <c r="AB10" s="10"/>
      <c r="AC10" s="10"/>
      <c r="AD10" s="4"/>
      <c r="AE10" s="4"/>
      <c r="AF10" s="3"/>
      <c r="AG10" s="3">
        <f t="shared" si="0"/>
        <v>0</v>
      </c>
    </row>
    <row r="11" spans="2:33" ht="20" customHeight="1" x14ac:dyDescent="0.2">
      <c r="B11" s="3" t="str">
        <f>Jan!B11</f>
        <v>Carr Joanna</v>
      </c>
      <c r="C11" s="4"/>
      <c r="D11" s="4"/>
      <c r="E11" s="4"/>
      <c r="F11" s="4"/>
      <c r="G11" s="10"/>
      <c r="H11" s="10"/>
      <c r="I11" s="4"/>
      <c r="J11" s="4"/>
      <c r="K11" s="4"/>
      <c r="L11" s="4"/>
      <c r="M11" s="4"/>
      <c r="N11" s="10"/>
      <c r="O11" s="10"/>
      <c r="P11" s="4"/>
      <c r="Q11" s="4"/>
      <c r="R11" s="4"/>
      <c r="S11" s="4"/>
      <c r="T11" s="4"/>
      <c r="U11" s="10"/>
      <c r="V11" s="10"/>
      <c r="W11" s="4"/>
      <c r="X11" s="4"/>
      <c r="Y11" s="4"/>
      <c r="Z11" s="4"/>
      <c r="AA11" s="4"/>
      <c r="AB11" s="10"/>
      <c r="AC11" s="10"/>
      <c r="AD11" s="4"/>
      <c r="AE11" s="4"/>
      <c r="AF11" s="3"/>
      <c r="AG11" s="3">
        <f t="shared" si="0"/>
        <v>0</v>
      </c>
    </row>
    <row r="12" spans="2:33" ht="20" customHeight="1" x14ac:dyDescent="0.2">
      <c r="B12" s="3" t="str">
        <f>Jan!B12</f>
        <v>Williams Ellen</v>
      </c>
      <c r="C12" s="4"/>
      <c r="D12" s="4"/>
      <c r="E12" s="4"/>
      <c r="F12" s="4"/>
      <c r="G12" s="10"/>
      <c r="H12" s="10"/>
      <c r="I12" s="4"/>
      <c r="J12" s="4"/>
      <c r="K12" s="4"/>
      <c r="L12" s="4"/>
      <c r="M12" s="4"/>
      <c r="N12" s="10"/>
      <c r="O12" s="10"/>
      <c r="P12" s="4"/>
      <c r="Q12" s="4"/>
      <c r="R12" s="4"/>
      <c r="S12" s="4"/>
      <c r="T12" s="4"/>
      <c r="U12" s="10"/>
      <c r="V12" s="10"/>
      <c r="W12" s="4"/>
      <c r="X12" s="4"/>
      <c r="Y12" s="4"/>
      <c r="Z12" s="4"/>
      <c r="AA12" s="4"/>
      <c r="AB12" s="10"/>
      <c r="AC12" s="10"/>
      <c r="AD12" s="4"/>
      <c r="AE12" s="4"/>
      <c r="AF12" s="3"/>
      <c r="AG12" s="3">
        <f t="shared" si="0"/>
        <v>0</v>
      </c>
    </row>
    <row r="13" spans="2:33" ht="20" customHeight="1" x14ac:dyDescent="0.2">
      <c r="B13" s="3" t="str">
        <f>Jan!B13</f>
        <v>Williams Steve</v>
      </c>
      <c r="C13" s="4"/>
      <c r="D13" s="4"/>
      <c r="E13" s="4"/>
      <c r="F13" s="4"/>
      <c r="G13" s="10"/>
      <c r="H13" s="10"/>
      <c r="I13" s="4"/>
      <c r="J13" s="4"/>
      <c r="K13" s="4"/>
      <c r="L13" s="4"/>
      <c r="M13" s="4"/>
      <c r="N13" s="10"/>
      <c r="O13" s="10"/>
      <c r="P13" s="4"/>
      <c r="Q13" s="4"/>
      <c r="R13" s="4"/>
      <c r="S13" s="4"/>
      <c r="T13" s="4"/>
      <c r="U13" s="10"/>
      <c r="V13" s="10"/>
      <c r="W13" s="4"/>
      <c r="X13" s="4"/>
      <c r="Y13" s="4"/>
      <c r="Z13" s="4"/>
      <c r="AA13" s="4"/>
      <c r="AB13" s="10"/>
      <c r="AC13" s="10"/>
      <c r="AD13" s="4"/>
      <c r="AE13" s="4"/>
      <c r="AF13" s="3"/>
      <c r="AG13" s="3">
        <f t="shared" si="0"/>
        <v>0</v>
      </c>
    </row>
    <row r="14" spans="2:33" ht="20" customHeight="1" x14ac:dyDescent="0.2">
      <c r="B14" s="3" t="str">
        <f>Jan!B14</f>
        <v>Zara Fleur</v>
      </c>
      <c r="C14" s="4"/>
      <c r="D14" s="4"/>
      <c r="E14" s="4"/>
      <c r="F14" s="4"/>
      <c r="G14" s="10"/>
      <c r="H14" s="10"/>
      <c r="I14" s="4"/>
      <c r="J14" s="4"/>
      <c r="K14" s="4"/>
      <c r="L14" s="4"/>
      <c r="M14" s="4"/>
      <c r="N14" s="10"/>
      <c r="O14" s="10"/>
      <c r="P14" s="4"/>
      <c r="Q14" s="4"/>
      <c r="R14" s="4"/>
      <c r="S14" s="4"/>
      <c r="T14" s="4"/>
      <c r="U14" s="10"/>
      <c r="V14" s="10"/>
      <c r="W14" s="4"/>
      <c r="X14" s="4"/>
      <c r="Y14" s="4"/>
      <c r="Z14" s="4"/>
      <c r="AA14" s="4"/>
      <c r="AB14" s="10"/>
      <c r="AC14" s="10"/>
      <c r="AD14" s="4"/>
      <c r="AE14" s="4"/>
      <c r="AF14" s="3"/>
      <c r="AG14" s="3">
        <f t="shared" si="0"/>
        <v>0</v>
      </c>
    </row>
    <row r="16" spans="2:33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/>
    </row>
    <row r="28" spans="2:2" x14ac:dyDescent="0.2">
      <c r="B28" t="s">
        <v>51</v>
      </c>
    </row>
    <row r="29" spans="2:2" x14ac:dyDescent="0.2">
      <c r="B29" s="25" t="s">
        <v>39</v>
      </c>
    </row>
  </sheetData>
  <mergeCells count="4">
    <mergeCell ref="B4:B5"/>
    <mergeCell ref="AG4:AG5"/>
    <mergeCell ref="C16:AG16"/>
    <mergeCell ref="AD1:AG1"/>
  </mergeCells>
  <hyperlinks>
    <hyperlink ref="B29" r:id="rId1" xr:uid="{00000000-0004-0000-0600-000000000000}"/>
  </hyperlink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H28"/>
  <sheetViews>
    <sheetView zoomScaleNormal="100" workbookViewId="0">
      <selection activeCell="AH6" sqref="AH6:AH14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4" x14ac:dyDescent="0.2">
      <c r="B1" s="22" t="s">
        <v>38</v>
      </c>
      <c r="C1" s="22"/>
      <c r="AE1" s="40" t="s">
        <v>45</v>
      </c>
      <c r="AF1" s="40"/>
      <c r="AG1" s="40"/>
      <c r="AH1" s="40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44" t="s">
        <v>27</v>
      </c>
    </row>
    <row r="5" spans="2:34" ht="12" customHeight="1" x14ac:dyDescent="0.2">
      <c r="B5" s="46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  <c r="N5" s="3" t="s">
        <v>6</v>
      </c>
      <c r="O5" s="3" t="s">
        <v>0</v>
      </c>
      <c r="P5" s="3" t="s">
        <v>1</v>
      </c>
      <c r="Q5" s="3" t="s">
        <v>2</v>
      </c>
      <c r="R5" s="3" t="s">
        <v>3</v>
      </c>
      <c r="S5" s="3" t="s">
        <v>4</v>
      </c>
      <c r="T5" s="3" t="s">
        <v>5</v>
      </c>
      <c r="U5" s="3" t="s">
        <v>6</v>
      </c>
      <c r="V5" s="3" t="s">
        <v>0</v>
      </c>
      <c r="W5" s="3" t="s">
        <v>1</v>
      </c>
      <c r="X5" s="3" t="s">
        <v>2</v>
      </c>
      <c r="Y5" s="3" t="s">
        <v>3</v>
      </c>
      <c r="Z5" s="3" t="s">
        <v>4</v>
      </c>
      <c r="AA5" s="3" t="s">
        <v>5</v>
      </c>
      <c r="AB5" s="3" t="s">
        <v>6</v>
      </c>
      <c r="AC5" s="3" t="s">
        <v>0</v>
      </c>
      <c r="AD5" s="3" t="s">
        <v>1</v>
      </c>
      <c r="AE5" s="3" t="s">
        <v>2</v>
      </c>
      <c r="AF5" s="3" t="s">
        <v>3</v>
      </c>
      <c r="AG5" s="3" t="s">
        <v>4</v>
      </c>
      <c r="AH5" s="45"/>
    </row>
    <row r="6" spans="2:34" ht="20" customHeight="1" x14ac:dyDescent="0.2">
      <c r="B6" s="3" t="str">
        <f>Jan!B6</f>
        <v>Anving John</v>
      </c>
      <c r="C6" s="4"/>
      <c r="D6" s="4"/>
      <c r="E6" s="10"/>
      <c r="F6" s="10"/>
      <c r="G6" s="4"/>
      <c r="H6" s="4"/>
      <c r="I6" s="4"/>
      <c r="J6" s="4"/>
      <c r="K6" s="4"/>
      <c r="L6" s="10"/>
      <c r="M6" s="10"/>
      <c r="N6" s="4"/>
      <c r="O6" s="4"/>
      <c r="P6" s="4"/>
      <c r="Q6" s="4"/>
      <c r="R6" s="4"/>
      <c r="S6" s="10"/>
      <c r="T6" s="10"/>
      <c r="U6" s="4"/>
      <c r="V6" s="4"/>
      <c r="W6" s="4"/>
      <c r="X6" s="4"/>
      <c r="Y6" s="4"/>
      <c r="Z6" s="10"/>
      <c r="AA6" s="10"/>
      <c r="AB6" s="4"/>
      <c r="AC6" s="4"/>
      <c r="AD6" s="4"/>
      <c r="AE6" s="4"/>
      <c r="AF6" s="3"/>
      <c r="AG6" s="10"/>
      <c r="AH6" s="3">
        <f>COUNTA(C6:AG6)</f>
        <v>0</v>
      </c>
    </row>
    <row r="7" spans="2:34" ht="20" customHeight="1" x14ac:dyDescent="0.2">
      <c r="B7" s="3" t="str">
        <f>Jan!B7</f>
        <v>Abby Robert</v>
      </c>
      <c r="C7" s="4"/>
      <c r="D7" s="4"/>
      <c r="E7" s="10"/>
      <c r="F7" s="10"/>
      <c r="G7" s="4"/>
      <c r="H7" s="4"/>
      <c r="I7" s="4"/>
      <c r="J7" s="4"/>
      <c r="K7" s="4"/>
      <c r="L7" s="10"/>
      <c r="M7" s="10"/>
      <c r="N7" s="4"/>
      <c r="O7" s="4"/>
      <c r="P7" s="4"/>
      <c r="Q7" s="4"/>
      <c r="R7" s="4"/>
      <c r="S7" s="10"/>
      <c r="T7" s="10"/>
      <c r="U7" s="4"/>
      <c r="V7" s="4"/>
      <c r="W7" s="4"/>
      <c r="X7" s="4"/>
      <c r="Y7" s="4"/>
      <c r="Z7" s="10"/>
      <c r="AA7" s="10"/>
      <c r="AB7" s="4"/>
      <c r="AC7" s="4"/>
      <c r="AD7" s="4"/>
      <c r="AE7" s="4"/>
      <c r="AF7" s="3"/>
      <c r="AG7" s="10"/>
      <c r="AH7" s="3">
        <f t="shared" ref="AH7:AH14" si="0">COUNTA(C7:AG7)</f>
        <v>0</v>
      </c>
    </row>
    <row r="8" spans="2:34" ht="20" customHeight="1" x14ac:dyDescent="0.2">
      <c r="B8" s="3" t="str">
        <f>Jan!B8</f>
        <v>Brown Charlie</v>
      </c>
      <c r="C8" s="4"/>
      <c r="D8" s="4"/>
      <c r="E8" s="10"/>
      <c r="F8" s="10"/>
      <c r="G8" s="4"/>
      <c r="H8" s="4"/>
      <c r="I8" s="4"/>
      <c r="J8" s="4"/>
      <c r="K8" s="4"/>
      <c r="L8" s="10"/>
      <c r="M8" s="10"/>
      <c r="N8" s="4"/>
      <c r="O8" s="4"/>
      <c r="P8" s="4"/>
      <c r="Q8" s="4"/>
      <c r="R8" s="4"/>
      <c r="S8" s="10"/>
      <c r="T8" s="10"/>
      <c r="U8" s="4"/>
      <c r="V8" s="4"/>
      <c r="W8" s="4"/>
      <c r="X8" s="4"/>
      <c r="Y8" s="4"/>
      <c r="Z8" s="10"/>
      <c r="AA8" s="10"/>
      <c r="AB8" s="4"/>
      <c r="AC8" s="4"/>
      <c r="AD8" s="4"/>
      <c r="AE8" s="4"/>
      <c r="AF8" s="3"/>
      <c r="AG8" s="10"/>
      <c r="AH8" s="3">
        <f t="shared" si="0"/>
        <v>0</v>
      </c>
    </row>
    <row r="9" spans="2:34" ht="20" customHeight="1" x14ac:dyDescent="0.2">
      <c r="B9" s="3" t="str">
        <f>Jan!B9</f>
        <v>Smith Anna</v>
      </c>
      <c r="C9" s="4"/>
      <c r="D9" s="4"/>
      <c r="E9" s="10"/>
      <c r="F9" s="10"/>
      <c r="G9" s="4"/>
      <c r="H9" s="4"/>
      <c r="I9" s="4"/>
      <c r="J9" s="4"/>
      <c r="K9" s="4"/>
      <c r="L9" s="10"/>
      <c r="M9" s="10"/>
      <c r="N9" s="4"/>
      <c r="O9" s="4"/>
      <c r="P9" s="4"/>
      <c r="Q9" s="4"/>
      <c r="R9" s="4"/>
      <c r="S9" s="10"/>
      <c r="T9" s="10"/>
      <c r="U9" s="4"/>
      <c r="V9" s="4"/>
      <c r="W9" s="4"/>
      <c r="X9" s="4"/>
      <c r="Y9" s="4"/>
      <c r="Z9" s="10"/>
      <c r="AA9" s="10"/>
      <c r="AB9" s="4"/>
      <c r="AC9" s="4"/>
      <c r="AD9" s="4"/>
      <c r="AE9" s="4"/>
      <c r="AF9" s="3"/>
      <c r="AG9" s="10"/>
      <c r="AH9" s="3">
        <f t="shared" si="0"/>
        <v>0</v>
      </c>
    </row>
    <row r="10" spans="2:34" ht="20" customHeight="1" x14ac:dyDescent="0.2">
      <c r="B10" s="3" t="str">
        <f>Jan!B10</f>
        <v>Trevor Emma</v>
      </c>
      <c r="C10" s="4"/>
      <c r="D10" s="4"/>
      <c r="E10" s="10"/>
      <c r="F10" s="10"/>
      <c r="G10" s="4"/>
      <c r="H10" s="4"/>
      <c r="I10" s="4"/>
      <c r="J10" s="4"/>
      <c r="K10" s="4"/>
      <c r="L10" s="10"/>
      <c r="M10" s="10"/>
      <c r="N10" s="4"/>
      <c r="O10" s="4"/>
      <c r="P10" s="4"/>
      <c r="Q10" s="4"/>
      <c r="R10" s="4"/>
      <c r="S10" s="10"/>
      <c r="T10" s="10"/>
      <c r="U10" s="4"/>
      <c r="V10" s="4"/>
      <c r="W10" s="4"/>
      <c r="X10" s="4"/>
      <c r="Y10" s="4"/>
      <c r="Z10" s="10"/>
      <c r="AA10" s="10"/>
      <c r="AB10" s="4"/>
      <c r="AC10" s="4"/>
      <c r="AD10" s="4"/>
      <c r="AE10" s="4"/>
      <c r="AF10" s="3"/>
      <c r="AG10" s="10"/>
      <c r="AH10" s="3">
        <f t="shared" si="0"/>
        <v>0</v>
      </c>
    </row>
    <row r="11" spans="2:34" ht="20" customHeight="1" x14ac:dyDescent="0.2">
      <c r="B11" s="3" t="str">
        <f>Jan!B11</f>
        <v>Carr Joanna</v>
      </c>
      <c r="C11" s="4"/>
      <c r="D11" s="4"/>
      <c r="E11" s="10"/>
      <c r="F11" s="10"/>
      <c r="G11" s="4"/>
      <c r="H11" s="4"/>
      <c r="I11" s="4"/>
      <c r="J11" s="4"/>
      <c r="K11" s="4"/>
      <c r="L11" s="10"/>
      <c r="M11" s="10"/>
      <c r="N11" s="4"/>
      <c r="O11" s="4"/>
      <c r="P11" s="4"/>
      <c r="Q11" s="4"/>
      <c r="R11" s="4"/>
      <c r="S11" s="10"/>
      <c r="T11" s="10"/>
      <c r="U11" s="4"/>
      <c r="V11" s="4"/>
      <c r="W11" s="4"/>
      <c r="X11" s="4"/>
      <c r="Y11" s="4"/>
      <c r="Z11" s="10"/>
      <c r="AA11" s="10"/>
      <c r="AB11" s="4"/>
      <c r="AC11" s="4"/>
      <c r="AD11" s="4"/>
      <c r="AE11" s="4"/>
      <c r="AF11" s="3"/>
      <c r="AG11" s="10"/>
      <c r="AH11" s="3">
        <f t="shared" si="0"/>
        <v>0</v>
      </c>
    </row>
    <row r="12" spans="2:34" ht="20" customHeight="1" x14ac:dyDescent="0.2">
      <c r="B12" s="3" t="str">
        <f>Jan!B12</f>
        <v>Williams Ellen</v>
      </c>
      <c r="C12" s="4"/>
      <c r="D12" s="4"/>
      <c r="E12" s="10"/>
      <c r="F12" s="10"/>
      <c r="G12" s="4"/>
      <c r="H12" s="4"/>
      <c r="I12" s="4"/>
      <c r="J12" s="4"/>
      <c r="K12" s="4"/>
      <c r="L12" s="10"/>
      <c r="M12" s="10"/>
      <c r="N12" s="4"/>
      <c r="O12" s="4"/>
      <c r="P12" s="4"/>
      <c r="Q12" s="4"/>
      <c r="R12" s="4"/>
      <c r="S12" s="10"/>
      <c r="T12" s="10"/>
      <c r="U12" s="4"/>
      <c r="V12" s="4"/>
      <c r="W12" s="4"/>
      <c r="X12" s="4"/>
      <c r="Y12" s="4"/>
      <c r="Z12" s="10"/>
      <c r="AA12" s="10"/>
      <c r="AB12" s="4"/>
      <c r="AC12" s="4"/>
      <c r="AD12" s="4"/>
      <c r="AE12" s="4"/>
      <c r="AF12" s="3"/>
      <c r="AG12" s="10"/>
      <c r="AH12" s="3">
        <f t="shared" si="0"/>
        <v>0</v>
      </c>
    </row>
    <row r="13" spans="2:34" ht="20" customHeight="1" x14ac:dyDescent="0.2">
      <c r="B13" s="3" t="str">
        <f>Jan!B13</f>
        <v>Williams Steve</v>
      </c>
      <c r="C13" s="4"/>
      <c r="D13" s="4"/>
      <c r="E13" s="10"/>
      <c r="F13" s="10"/>
      <c r="G13" s="4"/>
      <c r="H13" s="4"/>
      <c r="I13" s="4"/>
      <c r="J13" s="4"/>
      <c r="K13" s="4"/>
      <c r="L13" s="10"/>
      <c r="M13" s="10"/>
      <c r="N13" s="4"/>
      <c r="O13" s="4"/>
      <c r="P13" s="4"/>
      <c r="Q13" s="4"/>
      <c r="R13" s="4"/>
      <c r="S13" s="10"/>
      <c r="T13" s="10"/>
      <c r="U13" s="4"/>
      <c r="V13" s="4"/>
      <c r="W13" s="4"/>
      <c r="X13" s="4"/>
      <c r="Y13" s="4"/>
      <c r="Z13" s="10"/>
      <c r="AA13" s="10"/>
      <c r="AB13" s="4"/>
      <c r="AC13" s="4"/>
      <c r="AD13" s="4"/>
      <c r="AE13" s="4"/>
      <c r="AF13" s="3"/>
      <c r="AG13" s="10"/>
      <c r="AH13" s="3">
        <f t="shared" si="0"/>
        <v>0</v>
      </c>
    </row>
    <row r="14" spans="2:34" ht="20" customHeight="1" x14ac:dyDescent="0.2">
      <c r="B14" s="3" t="str">
        <f>Jan!B14</f>
        <v>Zara Fleur</v>
      </c>
      <c r="C14" s="4"/>
      <c r="D14" s="4"/>
      <c r="E14" s="10"/>
      <c r="F14" s="10"/>
      <c r="G14" s="4"/>
      <c r="H14" s="4"/>
      <c r="I14" s="4"/>
      <c r="J14" s="4"/>
      <c r="K14" s="4"/>
      <c r="L14" s="10"/>
      <c r="M14" s="10"/>
      <c r="N14" s="4"/>
      <c r="O14" s="4"/>
      <c r="P14" s="4"/>
      <c r="Q14" s="4"/>
      <c r="R14" s="4"/>
      <c r="S14" s="10"/>
      <c r="T14" s="10"/>
      <c r="U14" s="4"/>
      <c r="V14" s="4"/>
      <c r="W14" s="4"/>
      <c r="X14" s="4"/>
      <c r="Y14" s="4"/>
      <c r="Z14" s="10"/>
      <c r="AA14" s="10"/>
      <c r="AB14" s="4"/>
      <c r="AC14" s="4"/>
      <c r="AD14" s="4"/>
      <c r="AE14" s="4"/>
      <c r="AF14" s="3"/>
      <c r="AG14" s="10"/>
      <c r="AH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H16"/>
    <mergeCell ref="B4:B5"/>
    <mergeCell ref="AH4:AH5"/>
    <mergeCell ref="AE1:AH1"/>
  </mergeCells>
  <hyperlinks>
    <hyperlink ref="B28" r:id="rId1" xr:uid="{00000000-0004-0000-0700-000000000000}"/>
  </hyperlinks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H28"/>
  <sheetViews>
    <sheetView zoomScaleNormal="100" workbookViewId="0">
      <selection activeCell="AH6" sqref="AH6:AH14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4" x14ac:dyDescent="0.2">
      <c r="B1" s="22" t="s">
        <v>38</v>
      </c>
      <c r="C1" s="22"/>
      <c r="AE1" s="40" t="s">
        <v>46</v>
      </c>
      <c r="AF1" s="40"/>
      <c r="AG1" s="40"/>
      <c r="AH1" s="40"/>
    </row>
    <row r="2" spans="2:34" ht="12" customHeight="1" x14ac:dyDescent="0.2"/>
    <row r="3" spans="2:34" ht="12" customHeight="1" x14ac:dyDescent="0.2"/>
    <row r="4" spans="2:34" ht="12" customHeight="1" x14ac:dyDescent="0.2">
      <c r="B4" s="4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44" t="s">
        <v>27</v>
      </c>
    </row>
    <row r="5" spans="2:34" ht="12" customHeight="1" x14ac:dyDescent="0.2">
      <c r="B5" s="46"/>
      <c r="C5" s="3" t="s">
        <v>5</v>
      </c>
      <c r="D5" s="3" t="s">
        <v>6</v>
      </c>
      <c r="E5" s="3" t="s">
        <v>0</v>
      </c>
      <c r="F5" s="3" t="s">
        <v>1</v>
      </c>
      <c r="G5" s="3" t="s">
        <v>2</v>
      </c>
      <c r="H5" s="3" t="s">
        <v>3</v>
      </c>
      <c r="I5" s="3" t="s">
        <v>4</v>
      </c>
      <c r="J5" s="3" t="s">
        <v>5</v>
      </c>
      <c r="K5" s="3" t="s">
        <v>6</v>
      </c>
      <c r="L5" s="3" t="s">
        <v>0</v>
      </c>
      <c r="M5" s="3" t="s">
        <v>1</v>
      </c>
      <c r="N5" s="3" t="s">
        <v>2</v>
      </c>
      <c r="O5" s="3" t="s">
        <v>3</v>
      </c>
      <c r="P5" s="3" t="s">
        <v>4</v>
      </c>
      <c r="Q5" s="3" t="s">
        <v>5</v>
      </c>
      <c r="R5" s="3" t="s">
        <v>6</v>
      </c>
      <c r="S5" s="3" t="s">
        <v>0</v>
      </c>
      <c r="T5" s="3" t="s">
        <v>1</v>
      </c>
      <c r="U5" s="3" t="s">
        <v>2</v>
      </c>
      <c r="V5" s="3" t="s">
        <v>3</v>
      </c>
      <c r="W5" s="3" t="s">
        <v>4</v>
      </c>
      <c r="X5" s="3" t="s">
        <v>5</v>
      </c>
      <c r="Y5" s="3" t="s">
        <v>6</v>
      </c>
      <c r="Z5" s="3" t="s">
        <v>0</v>
      </c>
      <c r="AA5" s="3" t="s">
        <v>1</v>
      </c>
      <c r="AB5" s="3" t="s">
        <v>2</v>
      </c>
      <c r="AC5" s="3" t="s">
        <v>3</v>
      </c>
      <c r="AD5" s="3" t="s">
        <v>4</v>
      </c>
      <c r="AE5" s="3" t="s">
        <v>5</v>
      </c>
      <c r="AF5" s="3" t="s">
        <v>6</v>
      </c>
      <c r="AG5" s="3" t="s">
        <v>0</v>
      </c>
      <c r="AH5" s="45"/>
    </row>
    <row r="6" spans="2:34" ht="20" customHeight="1" x14ac:dyDescent="0.2">
      <c r="B6" s="3" t="str">
        <f>Jan!B6</f>
        <v>Anving John</v>
      </c>
      <c r="C6" s="10"/>
      <c r="D6" s="4"/>
      <c r="E6" s="4"/>
      <c r="F6" s="4"/>
      <c r="G6" s="4"/>
      <c r="H6" s="4"/>
      <c r="I6" s="10"/>
      <c r="J6" s="10"/>
      <c r="K6" s="4"/>
      <c r="L6" s="4"/>
      <c r="M6" s="4"/>
      <c r="N6" s="4"/>
      <c r="O6" s="4"/>
      <c r="P6" s="10"/>
      <c r="Q6" s="10"/>
      <c r="R6" s="4"/>
      <c r="S6" s="4"/>
      <c r="T6" s="4"/>
      <c r="U6" s="4"/>
      <c r="V6" s="4"/>
      <c r="W6" s="10"/>
      <c r="X6" s="10"/>
      <c r="Y6" s="4"/>
      <c r="Z6" s="4"/>
      <c r="AA6" s="4"/>
      <c r="AB6" s="4"/>
      <c r="AC6" s="4"/>
      <c r="AD6" s="10"/>
      <c r="AE6" s="10"/>
      <c r="AF6" s="3"/>
      <c r="AG6" s="4"/>
      <c r="AH6" s="3">
        <f>COUNTA(C6:AG6)</f>
        <v>0</v>
      </c>
    </row>
    <row r="7" spans="2:34" ht="20" customHeight="1" x14ac:dyDescent="0.2">
      <c r="B7" s="3" t="str">
        <f>Jan!B7</f>
        <v>Abby Robert</v>
      </c>
      <c r="C7" s="10"/>
      <c r="D7" s="4"/>
      <c r="E7" s="4"/>
      <c r="F7" s="4"/>
      <c r="G7" s="4"/>
      <c r="H7" s="4"/>
      <c r="I7" s="10"/>
      <c r="J7" s="10"/>
      <c r="K7" s="4"/>
      <c r="L7" s="4"/>
      <c r="M7" s="4"/>
      <c r="N7" s="4"/>
      <c r="O7" s="4"/>
      <c r="P7" s="10"/>
      <c r="Q7" s="10"/>
      <c r="R7" s="4"/>
      <c r="S7" s="4"/>
      <c r="T7" s="4"/>
      <c r="U7" s="4"/>
      <c r="V7" s="4"/>
      <c r="W7" s="10"/>
      <c r="X7" s="10"/>
      <c r="Y7" s="4"/>
      <c r="Z7" s="4"/>
      <c r="AA7" s="4"/>
      <c r="AB7" s="4"/>
      <c r="AC7" s="4"/>
      <c r="AD7" s="10"/>
      <c r="AE7" s="10"/>
      <c r="AF7" s="3"/>
      <c r="AG7" s="4"/>
      <c r="AH7" s="3">
        <f t="shared" ref="AH7:AH14" si="0">COUNTA(C7:AG7)</f>
        <v>0</v>
      </c>
    </row>
    <row r="8" spans="2:34" ht="20" customHeight="1" x14ac:dyDescent="0.2">
      <c r="B8" s="3" t="str">
        <f>Jan!B8</f>
        <v>Brown Charlie</v>
      </c>
      <c r="C8" s="10"/>
      <c r="D8" s="4"/>
      <c r="E8" s="4"/>
      <c r="F8" s="4"/>
      <c r="G8" s="4"/>
      <c r="H8" s="4"/>
      <c r="I8" s="10"/>
      <c r="J8" s="10"/>
      <c r="K8" s="4"/>
      <c r="L8" s="4"/>
      <c r="M8" s="4"/>
      <c r="N8" s="4"/>
      <c r="O8" s="4"/>
      <c r="P8" s="10"/>
      <c r="Q8" s="10"/>
      <c r="R8" s="4"/>
      <c r="S8" s="4"/>
      <c r="T8" s="4"/>
      <c r="U8" s="4"/>
      <c r="V8" s="4"/>
      <c r="W8" s="10"/>
      <c r="X8" s="10"/>
      <c r="Y8" s="4"/>
      <c r="Z8" s="4"/>
      <c r="AA8" s="4"/>
      <c r="AB8" s="4"/>
      <c r="AC8" s="4"/>
      <c r="AD8" s="10"/>
      <c r="AE8" s="10"/>
      <c r="AF8" s="3"/>
      <c r="AG8" s="4"/>
      <c r="AH8" s="3">
        <f t="shared" si="0"/>
        <v>0</v>
      </c>
    </row>
    <row r="9" spans="2:34" ht="20" customHeight="1" x14ac:dyDescent="0.2">
      <c r="B9" s="3" t="str">
        <f>Jan!B9</f>
        <v>Smith Anna</v>
      </c>
      <c r="C9" s="10"/>
      <c r="D9" s="4"/>
      <c r="E9" s="4"/>
      <c r="F9" s="4"/>
      <c r="G9" s="4"/>
      <c r="H9" s="4"/>
      <c r="I9" s="10"/>
      <c r="J9" s="10"/>
      <c r="K9" s="4"/>
      <c r="L9" s="4"/>
      <c r="M9" s="4"/>
      <c r="N9" s="4"/>
      <c r="O9" s="4"/>
      <c r="P9" s="10"/>
      <c r="Q9" s="10"/>
      <c r="R9" s="4"/>
      <c r="S9" s="4"/>
      <c r="T9" s="4"/>
      <c r="U9" s="4"/>
      <c r="V9" s="4"/>
      <c r="W9" s="10"/>
      <c r="X9" s="10"/>
      <c r="Y9" s="4"/>
      <c r="Z9" s="4"/>
      <c r="AA9" s="4"/>
      <c r="AB9" s="4"/>
      <c r="AC9" s="4"/>
      <c r="AD9" s="10"/>
      <c r="AE9" s="10"/>
      <c r="AF9" s="3"/>
      <c r="AG9" s="4"/>
      <c r="AH9" s="3">
        <f t="shared" si="0"/>
        <v>0</v>
      </c>
    </row>
    <row r="10" spans="2:34" ht="20" customHeight="1" x14ac:dyDescent="0.2">
      <c r="B10" s="3" t="str">
        <f>Jan!B10</f>
        <v>Trevor Emma</v>
      </c>
      <c r="C10" s="10"/>
      <c r="D10" s="4"/>
      <c r="E10" s="4"/>
      <c r="F10" s="4"/>
      <c r="G10" s="4"/>
      <c r="H10" s="4"/>
      <c r="I10" s="10"/>
      <c r="J10" s="10"/>
      <c r="K10" s="4"/>
      <c r="L10" s="4"/>
      <c r="M10" s="4"/>
      <c r="N10" s="4"/>
      <c r="O10" s="4"/>
      <c r="P10" s="10"/>
      <c r="Q10" s="10"/>
      <c r="R10" s="4"/>
      <c r="S10" s="4"/>
      <c r="T10" s="4"/>
      <c r="U10" s="4"/>
      <c r="V10" s="4"/>
      <c r="W10" s="10"/>
      <c r="X10" s="10"/>
      <c r="Y10" s="4"/>
      <c r="Z10" s="4"/>
      <c r="AA10" s="4"/>
      <c r="AB10" s="4"/>
      <c r="AC10" s="4"/>
      <c r="AD10" s="10"/>
      <c r="AE10" s="10"/>
      <c r="AF10" s="3"/>
      <c r="AG10" s="4"/>
      <c r="AH10" s="3">
        <f t="shared" si="0"/>
        <v>0</v>
      </c>
    </row>
    <row r="11" spans="2:34" ht="20" customHeight="1" x14ac:dyDescent="0.2">
      <c r="B11" s="3" t="str">
        <f>Jan!B11</f>
        <v>Carr Joanna</v>
      </c>
      <c r="C11" s="10"/>
      <c r="D11" s="4"/>
      <c r="E11" s="4"/>
      <c r="F11" s="4"/>
      <c r="G11" s="4"/>
      <c r="H11" s="4"/>
      <c r="I11" s="10"/>
      <c r="J11" s="10"/>
      <c r="K11" s="4"/>
      <c r="L11" s="4"/>
      <c r="M11" s="4"/>
      <c r="N11" s="4"/>
      <c r="O11" s="4"/>
      <c r="P11" s="10"/>
      <c r="Q11" s="10"/>
      <c r="R11" s="4"/>
      <c r="S11" s="4"/>
      <c r="T11" s="4"/>
      <c r="U11" s="4"/>
      <c r="V11" s="4"/>
      <c r="W11" s="10"/>
      <c r="X11" s="10"/>
      <c r="Y11" s="4"/>
      <c r="Z11" s="4"/>
      <c r="AA11" s="4"/>
      <c r="AB11" s="4"/>
      <c r="AC11" s="4"/>
      <c r="AD11" s="10"/>
      <c r="AE11" s="10"/>
      <c r="AF11" s="3"/>
      <c r="AG11" s="4"/>
      <c r="AH11" s="3">
        <f t="shared" si="0"/>
        <v>0</v>
      </c>
    </row>
    <row r="12" spans="2:34" ht="20" customHeight="1" x14ac:dyDescent="0.2">
      <c r="B12" s="3" t="str">
        <f>Jan!B12</f>
        <v>Williams Ellen</v>
      </c>
      <c r="C12" s="10"/>
      <c r="D12" s="4"/>
      <c r="E12" s="4"/>
      <c r="F12" s="4"/>
      <c r="G12" s="4"/>
      <c r="H12" s="4"/>
      <c r="I12" s="10"/>
      <c r="J12" s="10"/>
      <c r="K12" s="4"/>
      <c r="L12" s="4"/>
      <c r="M12" s="4"/>
      <c r="N12" s="4"/>
      <c r="O12" s="4"/>
      <c r="P12" s="10"/>
      <c r="Q12" s="10"/>
      <c r="R12" s="4"/>
      <c r="S12" s="4"/>
      <c r="T12" s="4"/>
      <c r="U12" s="4"/>
      <c r="V12" s="4"/>
      <c r="W12" s="10"/>
      <c r="X12" s="10"/>
      <c r="Y12" s="4"/>
      <c r="Z12" s="4"/>
      <c r="AA12" s="4"/>
      <c r="AB12" s="4"/>
      <c r="AC12" s="4"/>
      <c r="AD12" s="10"/>
      <c r="AE12" s="10"/>
      <c r="AF12" s="3"/>
      <c r="AG12" s="4"/>
      <c r="AH12" s="3">
        <f t="shared" si="0"/>
        <v>0</v>
      </c>
    </row>
    <row r="13" spans="2:34" ht="20" customHeight="1" x14ac:dyDescent="0.2">
      <c r="B13" s="3" t="str">
        <f>Jan!B13</f>
        <v>Williams Steve</v>
      </c>
      <c r="C13" s="10"/>
      <c r="D13" s="4"/>
      <c r="E13" s="4"/>
      <c r="F13" s="4"/>
      <c r="G13" s="4"/>
      <c r="H13" s="4"/>
      <c r="I13" s="10"/>
      <c r="J13" s="10"/>
      <c r="K13" s="4"/>
      <c r="L13" s="4"/>
      <c r="M13" s="4"/>
      <c r="N13" s="4"/>
      <c r="O13" s="4"/>
      <c r="P13" s="10"/>
      <c r="Q13" s="10"/>
      <c r="R13" s="4"/>
      <c r="S13" s="4"/>
      <c r="T13" s="4"/>
      <c r="U13" s="4"/>
      <c r="V13" s="4"/>
      <c r="W13" s="10"/>
      <c r="X13" s="10"/>
      <c r="Y13" s="4"/>
      <c r="Z13" s="4"/>
      <c r="AA13" s="4"/>
      <c r="AB13" s="4"/>
      <c r="AC13" s="4"/>
      <c r="AD13" s="10"/>
      <c r="AE13" s="10"/>
      <c r="AF13" s="3"/>
      <c r="AG13" s="4"/>
      <c r="AH13" s="3">
        <f t="shared" si="0"/>
        <v>0</v>
      </c>
    </row>
    <row r="14" spans="2:34" ht="20" customHeight="1" x14ac:dyDescent="0.2">
      <c r="B14" s="3" t="str">
        <f>Jan!B14</f>
        <v>Zara Fleur</v>
      </c>
      <c r="C14" s="10"/>
      <c r="D14" s="4"/>
      <c r="E14" s="4"/>
      <c r="F14" s="4"/>
      <c r="G14" s="4"/>
      <c r="H14" s="4"/>
      <c r="I14" s="10"/>
      <c r="J14" s="10"/>
      <c r="K14" s="4"/>
      <c r="L14" s="4"/>
      <c r="M14" s="4"/>
      <c r="N14" s="4"/>
      <c r="O14" s="4"/>
      <c r="P14" s="10"/>
      <c r="Q14" s="10"/>
      <c r="R14" s="4"/>
      <c r="S14" s="4"/>
      <c r="T14" s="4"/>
      <c r="U14" s="4"/>
      <c r="V14" s="4"/>
      <c r="W14" s="10"/>
      <c r="X14" s="10"/>
      <c r="Y14" s="4"/>
      <c r="Z14" s="4"/>
      <c r="AA14" s="4"/>
      <c r="AB14" s="4"/>
      <c r="AC14" s="4"/>
      <c r="AD14" s="10"/>
      <c r="AE14" s="10"/>
      <c r="AF14" s="3"/>
      <c r="AG14" s="4"/>
      <c r="AH14" s="3">
        <f t="shared" si="0"/>
        <v>0</v>
      </c>
    </row>
    <row r="16" spans="2:34" x14ac:dyDescent="0.2">
      <c r="C16" s="41" t="s">
        <v>36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51</v>
      </c>
    </row>
    <row r="28" spans="2:2" x14ac:dyDescent="0.2">
      <c r="B28" s="25" t="s">
        <v>39</v>
      </c>
    </row>
  </sheetData>
  <mergeCells count="4">
    <mergeCell ref="C16:AH16"/>
    <mergeCell ref="B4:B5"/>
    <mergeCell ref="AH4:AH5"/>
    <mergeCell ref="AE1:AH1"/>
  </mergeCells>
  <hyperlinks>
    <hyperlink ref="B28" r:id="rId1" xr:uid="{00000000-0004-0000-0800-000000000000}"/>
  </hyperlink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2021 Totals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Employees</vt:lpstr>
      <vt:lpstr>employees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Bogdan</cp:lastModifiedBy>
  <dcterms:created xsi:type="dcterms:W3CDTF">2020-12-08T07:15:05Z</dcterms:created>
  <dcterms:modified xsi:type="dcterms:W3CDTF">2020-12-14T10:44:48Z</dcterms:modified>
</cp:coreProperties>
</file>