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nicaradulescu/upwork/bogdan/employee timesheets/"/>
    </mc:Choice>
  </mc:AlternateContent>
  <xr:revisionPtr revIDLastSave="0" documentId="13_ncr:1_{4544B398-5A9C-D34A-935C-606CE6224500}" xr6:coauthVersionLast="47" xr6:coauthVersionMax="47" xr10:uidLastSave="{00000000-0000-0000-0000-000000000000}"/>
  <bookViews>
    <workbookView xWindow="0" yWindow="760" windowWidth="30240" windowHeight="17660" xr2:uid="{00000000-000D-0000-FFFF-FFFF00000000}"/>
  </bookViews>
  <sheets>
    <sheet name="Sample" sheetId="1" r:id="rId1"/>
    <sheet name="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10" i="2"/>
  <c r="N11" i="2"/>
  <c r="N12" i="2"/>
  <c r="N13" i="2"/>
  <c r="N14" i="2"/>
  <c r="N15" i="2"/>
  <c r="L16" i="2"/>
  <c r="J16" i="2"/>
  <c r="H16" i="2"/>
  <c r="F16" i="2"/>
  <c r="D16" i="2"/>
  <c r="B16" i="2"/>
  <c r="L16" i="1"/>
  <c r="J16" i="1"/>
  <c r="H16" i="1"/>
  <c r="F16" i="1"/>
  <c r="D16" i="1"/>
  <c r="B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16" i="2" l="1"/>
  <c r="N16" i="2"/>
  <c r="N16" i="1"/>
  <c r="O16" i="1"/>
</calcChain>
</file>

<file path=xl/sharedStrings.xml><?xml version="1.0" encoding="utf-8"?>
<sst xmlns="http://schemas.openxmlformats.org/spreadsheetml/2006/main" count="53" uniqueCount="25">
  <si>
    <t xml:space="preserve"> Payroll Employee Timesheet</t>
  </si>
  <si>
    <t>Department / Team</t>
  </si>
  <si>
    <t>IT</t>
  </si>
  <si>
    <t>Period starting</t>
  </si>
  <si>
    <t>Manager</t>
  </si>
  <si>
    <t>John Smith</t>
  </si>
  <si>
    <t>Regular Hours</t>
  </si>
  <si>
    <t>Employee Name</t>
  </si>
  <si>
    <t>Hourly Rate</t>
  </si>
  <si>
    <t>Overtime</t>
  </si>
  <si>
    <t>Sick Days</t>
  </si>
  <si>
    <t>Leave Days</t>
  </si>
  <si>
    <t>Vacation</t>
  </si>
  <si>
    <t>Other</t>
  </si>
  <si>
    <t>Total Hours</t>
  </si>
  <si>
    <t>Total Pay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</si>
  <si>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</si>
  <si>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</si>
  <si>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</si>
  <si>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</si>
  <si>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</si>
  <si>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</si>
  <si>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</si>
  <si>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Total</t>
  </si>
  <si>
    <t>This timesheet template was provided by  http://LeaveBoard.com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</si>
</sst>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[h]:mm"/>
    <numFmt numFmtId="166" formatCode="mmmm&quot; , &quot;yyyy"/>
    <numFmt numFmtId="167" formatCode="&quot;$&quot;#,##0.00"/>
  </numFmts>
  <fonts count="14" x14ac:knownFonts="1">
    <font>
      <sz val="10"/>
      <color rgb="FF000000"/>
      <name val="Arial"/>
      <scheme val="minor"/>
    </font>
    <font>
      <b/>
      <sz val="18"/>
      <color rgb="FF38761D"/>
      <name val="Verdana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99999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  <font>
      <b/>
      <sz val="8"/>
      <color rgb="FF38761D"/>
      <name val="Arial"/>
      <family val="2"/>
      <scheme val="minor"/>
    </font>
    <font>
      <b/>
      <sz val="8"/>
      <color rgb="FF495057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495057"/>
      <name val="Arial"/>
      <family val="2"/>
      <scheme val="minor"/>
    </font>
    <font>
      <sz val="8"/>
      <color rgb="FF3B8FC2"/>
      <name val="Verdana"/>
      <family val="2"/>
    </font>
    <font>
      <u/>
      <sz val="8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F1E5"/>
        <bgColor rgb="FFD9F1E5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164" fontId="6" fillId="0" borderId="0" xfId="0" applyNumberFormat="1" applyFont="1"/>
    <xf numFmtId="0" fontId="6" fillId="0" borderId="0" xfId="0" applyFont="1"/>
    <xf numFmtId="164" fontId="3" fillId="0" borderId="2" xfId="0" applyNumberFormat="1" applyFont="1" applyBorder="1" applyAlignment="1">
      <alignment horizontal="center"/>
    </xf>
    <xf numFmtId="0" fontId="7" fillId="0" borderId="0" xfId="0" applyFont="1"/>
    <xf numFmtId="165" fontId="6" fillId="3" borderId="0" xfId="0" applyNumberFormat="1" applyFont="1" applyFill="1"/>
    <xf numFmtId="166" fontId="6" fillId="0" borderId="0" xfId="0" applyNumberFormat="1" applyFont="1"/>
    <xf numFmtId="165" fontId="4" fillId="0" borderId="2" xfId="0" applyNumberFormat="1" applyFont="1" applyBorder="1"/>
    <xf numFmtId="0" fontId="5" fillId="0" borderId="2" xfId="0" applyFont="1" applyBorder="1"/>
    <xf numFmtId="165" fontId="6" fillId="0" borderId="0" xfId="0" applyNumberFormat="1" applyFont="1"/>
    <xf numFmtId="4" fontId="4" fillId="3" borderId="2" xfId="0" applyNumberFormat="1" applyFont="1" applyFill="1" applyBorder="1" applyAlignment="1">
      <alignment horizontal="center"/>
    </xf>
    <xf numFmtId="165" fontId="6" fillId="3" borderId="3" xfId="0" applyNumberFormat="1" applyFont="1" applyFill="1" applyBorder="1"/>
    <xf numFmtId="0" fontId="9" fillId="3" borderId="4" xfId="0" applyFont="1" applyFill="1" applyBorder="1"/>
    <xf numFmtId="4" fontId="10" fillId="3" borderId="4" xfId="0" applyNumberFormat="1" applyFont="1" applyFill="1" applyBorder="1" applyAlignment="1">
      <alignment horizontal="center"/>
    </xf>
    <xf numFmtId="167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2" borderId="0" xfId="0" applyFont="1" applyFill="1" applyAlignment="1">
      <alignment horizontal="center"/>
    </xf>
    <xf numFmtId="0" fontId="7" fillId="0" borderId="0" xfId="0" applyFont="1"/>
    <xf numFmtId="0" fontId="8" fillId="2" borderId="0" xfId="0" applyFont="1" applyFill="1" applyAlignment="1">
      <alignment horizontal="center" wrapText="1"/>
    </xf>
    <xf numFmtId="0" fontId="2" fillId="0" borderId="0" xfId="0" applyFont="1" applyAlignment="1"/>
    <xf numFmtId="165" fontId="6" fillId="3" borderId="0" xfId="0" applyNumberFormat="1" applyFont="1" applyFill="1" applyAlignment="1"/>
    <xf numFmtId="165" fontId="6" fillId="0" borderId="0" xfId="0" applyNumberFormat="1" applyFont="1" applyAlignment="1"/>
    <xf numFmtId="0" fontId="10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8" fillId="2" borderId="0" xfId="0" applyFont="1" applyFill="1" applyAlignment="1">
      <alignment wrapText="1"/>
    </xf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/>
    <xf numFmtId="0" fontId="10" fillId="0" borderId="4" xfId="0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7" fontId="10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8" fillId="2" borderId="4" xfId="0" applyFont="1" applyFill="1" applyBorder="1"/>
    <xf numFmtId="4" fontId="8" fillId="2" borderId="4" xfId="0" applyNumberFormat="1" applyFont="1" applyFill="1" applyBorder="1" applyAlignment="1">
      <alignment horizontal="center"/>
    </xf>
    <xf numFmtId="167" fontId="8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2"/>
  <sheetViews>
    <sheetView showGridLines="0" tabSelected="1" zoomScale="120" zoomScaleNormal="120" workbookViewId="0">
      <selection activeCell="M21" sqref="M21"/>
    </sheetView>
  </sheetViews>
  <sheetFormatPr baseColWidth="10" defaultColWidth="12.6640625" defaultRowHeight="15.75" customHeight="1" x14ac:dyDescent="0.15"/>
  <cols>
    <col min="1" max="1" width="12.83203125" customWidth="1"/>
    <col min="2" max="2" width="8.33203125" style="34" customWidth="1"/>
    <col min="3" max="3" width="8.33203125" customWidth="1"/>
    <col min="4" max="4" width="7.33203125" bestFit="1" customWidth="1"/>
    <col min="5" max="5" width="8.33203125" customWidth="1"/>
    <col min="6" max="6" width="6.6640625" customWidth="1"/>
    <col min="7" max="7" width="8.33203125" customWidth="1"/>
    <col min="8" max="8" width="7" customWidth="1"/>
    <col min="9" max="9" width="8.33203125" customWidth="1"/>
    <col min="10" max="10" width="7.6640625" bestFit="1" customWidth="1"/>
    <col min="11" max="11" width="8.33203125" customWidth="1"/>
    <col min="12" max="12" width="4.83203125" bestFit="1" customWidth="1"/>
    <col min="13" max="14" width="8.33203125" customWidth="1"/>
    <col min="15" max="15" width="9.5" customWidth="1"/>
    <col min="16" max="16" width="3.5" customWidth="1"/>
  </cols>
  <sheetData>
    <row r="1" spans="1:22" ht="33.75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  <c r="Q1" s="1"/>
      <c r="R1" s="1"/>
      <c r="S1" s="1"/>
      <c r="T1" s="1"/>
      <c r="U1" s="1"/>
      <c r="V1" s="1"/>
    </row>
    <row r="2" spans="1:22" ht="17.25" customHeight="1" x14ac:dyDescent="0.15">
      <c r="A2" s="1"/>
      <c r="B2" s="29"/>
      <c r="C2" s="1"/>
      <c r="D2" s="1"/>
      <c r="E2" s="1"/>
      <c r="F2" s="1"/>
      <c r="G2" s="1"/>
      <c r="H2" s="1"/>
      <c r="I2" s="1"/>
      <c r="J2" s="1"/>
      <c r="K2" s="1"/>
      <c r="O2" s="1"/>
      <c r="P2" s="1"/>
      <c r="Q2" s="1"/>
      <c r="R2" s="1"/>
      <c r="S2" s="1"/>
      <c r="T2" s="1"/>
      <c r="U2" s="1"/>
      <c r="V2" s="1"/>
    </row>
    <row r="3" spans="1:22" ht="13" x14ac:dyDescent="0.15">
      <c r="A3" s="1"/>
      <c r="B3" s="29"/>
      <c r="C3" s="1"/>
      <c r="D3" s="1"/>
      <c r="E3" s="1"/>
      <c r="F3" s="1"/>
      <c r="G3" s="1"/>
      <c r="H3" s="1"/>
      <c r="I3" s="1"/>
      <c r="J3" s="1"/>
      <c r="K3" s="1"/>
      <c r="O3" s="1"/>
      <c r="P3" s="1"/>
      <c r="Q3" s="1"/>
      <c r="R3" s="1"/>
      <c r="S3" s="1"/>
      <c r="T3" s="1"/>
      <c r="U3" s="1"/>
      <c r="V3" s="1"/>
    </row>
    <row r="4" spans="1:22" ht="13" x14ac:dyDescent="0.15">
      <c r="A4" s="5" t="s">
        <v>1</v>
      </c>
      <c r="B4" s="6" t="s">
        <v>2</v>
      </c>
      <c r="C4" s="7"/>
      <c r="D4" s="7"/>
      <c r="E4" s="8"/>
      <c r="F4" s="9"/>
      <c r="G4" s="9"/>
      <c r="H4" s="45" t="s">
        <v>3</v>
      </c>
      <c r="I4" s="45"/>
      <c r="J4" s="10">
        <v>45880</v>
      </c>
      <c r="K4" s="9"/>
      <c r="L4" s="11"/>
      <c r="M4" s="11"/>
      <c r="N4" s="11"/>
      <c r="O4" s="9"/>
      <c r="P4" s="1"/>
      <c r="Q4" s="1"/>
      <c r="R4" s="1"/>
      <c r="S4" s="1"/>
      <c r="T4" s="1"/>
      <c r="U4" s="1"/>
      <c r="V4" s="1"/>
    </row>
    <row r="5" spans="1:22" ht="13" x14ac:dyDescent="0.15">
      <c r="A5" s="9"/>
      <c r="B5" s="30"/>
      <c r="C5" s="12"/>
      <c r="D5" s="12"/>
      <c r="E5" s="12"/>
      <c r="F5" s="13"/>
      <c r="G5" s="13"/>
      <c r="H5" s="9"/>
      <c r="I5" s="12"/>
      <c r="J5" s="9"/>
      <c r="K5" s="9"/>
      <c r="L5" s="11"/>
      <c r="M5" s="11"/>
      <c r="N5" s="11"/>
      <c r="O5" s="9"/>
      <c r="P5" s="1"/>
      <c r="Q5" s="1"/>
      <c r="R5" s="1"/>
      <c r="S5" s="1"/>
      <c r="T5" s="1"/>
      <c r="U5" s="1"/>
      <c r="V5" s="1"/>
    </row>
    <row r="6" spans="1:22" ht="13" x14ac:dyDescent="0.15">
      <c r="A6" s="5" t="s">
        <v>4</v>
      </c>
      <c r="B6" s="14" t="s">
        <v>5</v>
      </c>
      <c r="C6" s="15"/>
      <c r="D6" s="15"/>
      <c r="E6" s="12"/>
      <c r="F6" s="16"/>
      <c r="G6" s="16"/>
      <c r="H6" s="45" t="s">
        <v>6</v>
      </c>
      <c r="I6" s="45"/>
      <c r="J6" s="17">
        <v>8</v>
      </c>
      <c r="K6" s="9"/>
      <c r="L6" s="11"/>
      <c r="M6" s="11"/>
      <c r="N6" s="11"/>
      <c r="O6" s="36"/>
      <c r="P6" s="1"/>
      <c r="Q6" s="1"/>
      <c r="R6" s="1"/>
      <c r="S6" s="1"/>
      <c r="T6" s="1"/>
      <c r="U6" s="1"/>
      <c r="V6" s="1"/>
    </row>
    <row r="7" spans="1:22" ht="26" customHeight="1" x14ac:dyDescent="0.15">
      <c r="A7" s="9"/>
      <c r="B7" s="31"/>
      <c r="C7" s="16"/>
      <c r="D7" s="16"/>
      <c r="E7" s="18"/>
      <c r="F7" s="16"/>
      <c r="G7" s="16"/>
      <c r="H7" s="9"/>
      <c r="I7" s="9"/>
      <c r="J7" s="9"/>
      <c r="K7" s="9"/>
      <c r="L7" s="9"/>
      <c r="M7" s="9"/>
      <c r="N7" s="9"/>
      <c r="O7" s="9"/>
      <c r="P7" s="1"/>
      <c r="Q7" s="1"/>
      <c r="R7" s="1"/>
      <c r="S7" s="1"/>
      <c r="T7" s="1"/>
      <c r="U7" s="1"/>
      <c r="V7" s="1"/>
    </row>
    <row r="8" spans="1:22" ht="27" customHeight="1" x14ac:dyDescent="0.15">
      <c r="A8" s="35" t="s">
        <v>7</v>
      </c>
      <c r="B8" s="28" t="s">
        <v>6</v>
      </c>
      <c r="C8" s="28" t="s">
        <v>8</v>
      </c>
      <c r="D8" s="28" t="s">
        <v>9</v>
      </c>
      <c r="E8" s="28" t="s">
        <v>8</v>
      </c>
      <c r="F8" s="28" t="s">
        <v>10</v>
      </c>
      <c r="G8" s="28" t="s">
        <v>8</v>
      </c>
      <c r="H8" s="28" t="s">
        <v>11</v>
      </c>
      <c r="I8" s="28" t="s">
        <v>8</v>
      </c>
      <c r="J8" s="28" t="s">
        <v>12</v>
      </c>
      <c r="K8" s="28" t="s">
        <v>8</v>
      </c>
      <c r="L8" s="28" t="s">
        <v>13</v>
      </c>
      <c r="M8" s="28" t="s">
        <v>8</v>
      </c>
      <c r="N8" s="28" t="s">
        <v>14</v>
      </c>
      <c r="O8" s="28" t="s">
        <v>15</v>
      </c>
    </row>
    <row r="9" spans="1:22" ht="13" x14ac:dyDescent="0.15">
      <c r="A9" s="19" t="s">
        <v>16</v>
      </c>
      <c r="B9" s="20">
        <v>40</v>
      </c>
      <c r="C9" s="21">
        <v>40</v>
      </c>
      <c r="D9" s="20">
        <v>1.5</v>
      </c>
      <c r="E9" s="21">
        <v>50</v>
      </c>
      <c r="F9" s="22">
        <v>0</v>
      </c>
      <c r="G9" s="21">
        <v>40</v>
      </c>
      <c r="H9" s="40">
        <v>0</v>
      </c>
      <c r="I9" s="41">
        <v>40</v>
      </c>
      <c r="J9" s="42">
        <v>0</v>
      </c>
      <c r="K9" s="43">
        <v>40</v>
      </c>
      <c r="L9" s="40">
        <v>0</v>
      </c>
      <c r="M9" s="43">
        <v>40</v>
      </c>
      <c r="N9" s="44">
        <f t="shared" ref="N9:N15" si="0">B9+D9+F9*$J$6+H9*$J$6+J9*$J$6+L9*$J$6</f>
        <v>41.5</v>
      </c>
      <c r="O9" s="43">
        <f t="shared" ref="O9:O15" si="1">24*B9*C9+24*D9*E9+24*$J$6*(F9*G9+H9*I9+J9*K9+L9*M9)</f>
        <v>40200</v>
      </c>
    </row>
    <row r="10" spans="1:22" ht="13" x14ac:dyDescent="0.15">
      <c r="A10" s="19" t="s">
        <v>17</v>
      </c>
      <c r="B10" s="20">
        <v>38</v>
      </c>
      <c r="C10" s="21">
        <v>40</v>
      </c>
      <c r="D10" s="20">
        <v>0</v>
      </c>
      <c r="E10" s="21">
        <v>50</v>
      </c>
      <c r="F10" s="22">
        <v>2</v>
      </c>
      <c r="G10" s="21">
        <v>40</v>
      </c>
      <c r="H10" s="40">
        <v>2</v>
      </c>
      <c r="I10" s="41">
        <v>40</v>
      </c>
      <c r="J10" s="42">
        <v>0</v>
      </c>
      <c r="K10" s="43">
        <v>40</v>
      </c>
      <c r="L10" s="40">
        <v>1</v>
      </c>
      <c r="M10" s="43">
        <v>40</v>
      </c>
      <c r="N10" s="44">
        <f t="shared" si="0"/>
        <v>78</v>
      </c>
      <c r="O10" s="43">
        <f t="shared" si="1"/>
        <v>74880</v>
      </c>
    </row>
    <row r="11" spans="1:22" ht="13" x14ac:dyDescent="0.15">
      <c r="A11" s="19" t="s">
        <v>18</v>
      </c>
      <c r="B11" s="20">
        <v>40</v>
      </c>
      <c r="C11" s="21">
        <v>40</v>
      </c>
      <c r="D11" s="20">
        <v>0</v>
      </c>
      <c r="E11" s="21">
        <v>50</v>
      </c>
      <c r="F11" s="22">
        <v>0</v>
      </c>
      <c r="G11" s="21">
        <v>40</v>
      </c>
      <c r="H11" s="40">
        <v>0</v>
      </c>
      <c r="I11" s="41">
        <v>40</v>
      </c>
      <c r="J11" s="42">
        <v>0</v>
      </c>
      <c r="K11" s="43">
        <v>40</v>
      </c>
      <c r="L11" s="40">
        <v>0</v>
      </c>
      <c r="M11" s="43">
        <v>40</v>
      </c>
      <c r="N11" s="44">
        <f t="shared" si="0"/>
        <v>40</v>
      </c>
      <c r="O11" s="43">
        <f t="shared" si="1"/>
        <v>38400</v>
      </c>
    </row>
    <row r="12" spans="1:22" ht="13" x14ac:dyDescent="0.15">
      <c r="A12" s="19" t="s">
        <v>19</v>
      </c>
      <c r="B12" s="20">
        <v>20</v>
      </c>
      <c r="C12" s="21">
        <v>20</v>
      </c>
      <c r="D12" s="20">
        <v>0</v>
      </c>
      <c r="E12" s="21">
        <v>40</v>
      </c>
      <c r="F12" s="22">
        <v>0</v>
      </c>
      <c r="G12" s="21">
        <v>20</v>
      </c>
      <c r="H12" s="40">
        <v>4</v>
      </c>
      <c r="I12" s="41">
        <v>20</v>
      </c>
      <c r="J12" s="42">
        <v>0</v>
      </c>
      <c r="K12" s="43">
        <v>40</v>
      </c>
      <c r="L12" s="40">
        <v>0</v>
      </c>
      <c r="M12" s="43">
        <v>20</v>
      </c>
      <c r="N12" s="44">
        <f t="shared" si="0"/>
        <v>52</v>
      </c>
      <c r="O12" s="43">
        <f t="shared" si="1"/>
        <v>24960</v>
      </c>
    </row>
    <row r="13" spans="1:22" ht="13" x14ac:dyDescent="0.15">
      <c r="A13" s="19" t="s">
        <v>20</v>
      </c>
      <c r="B13" s="20">
        <v>40</v>
      </c>
      <c r="C13" s="21">
        <v>20</v>
      </c>
      <c r="D13" s="20">
        <v>0</v>
      </c>
      <c r="E13" s="21">
        <v>40</v>
      </c>
      <c r="F13" s="22">
        <v>0</v>
      </c>
      <c r="G13" s="21">
        <v>20</v>
      </c>
      <c r="H13" s="40">
        <v>0</v>
      </c>
      <c r="I13" s="41">
        <v>20</v>
      </c>
      <c r="J13" s="42">
        <v>0</v>
      </c>
      <c r="K13" s="43">
        <v>40</v>
      </c>
      <c r="L13" s="40">
        <v>0</v>
      </c>
      <c r="M13" s="43">
        <v>20</v>
      </c>
      <c r="N13" s="44">
        <f t="shared" si="0"/>
        <v>40</v>
      </c>
      <c r="O13" s="43">
        <f t="shared" si="1"/>
        <v>19200</v>
      </c>
    </row>
    <row r="14" spans="1:22" ht="13" x14ac:dyDescent="0.15">
      <c r="A14" s="19" t="s">
        <v>21</v>
      </c>
      <c r="B14" s="20">
        <v>36</v>
      </c>
      <c r="C14" s="21">
        <v>40</v>
      </c>
      <c r="D14" s="20">
        <v>0</v>
      </c>
      <c r="E14" s="21">
        <v>50</v>
      </c>
      <c r="F14" s="22">
        <v>0</v>
      </c>
      <c r="G14" s="21">
        <v>40</v>
      </c>
      <c r="H14" s="40">
        <v>0</v>
      </c>
      <c r="I14" s="41">
        <v>40</v>
      </c>
      <c r="J14" s="42">
        <v>1</v>
      </c>
      <c r="K14" s="43">
        <v>50</v>
      </c>
      <c r="L14" s="40">
        <v>0</v>
      </c>
      <c r="M14" s="43">
        <v>20</v>
      </c>
      <c r="N14" s="44">
        <f t="shared" si="0"/>
        <v>44</v>
      </c>
      <c r="O14" s="43">
        <f t="shared" si="1"/>
        <v>44160</v>
      </c>
    </row>
    <row r="15" spans="1:22" ht="13" x14ac:dyDescent="0.15">
      <c r="A15" s="19" t="s">
        <v>22</v>
      </c>
      <c r="B15" s="20">
        <v>36</v>
      </c>
      <c r="C15" s="21">
        <v>20</v>
      </c>
      <c r="D15" s="20">
        <v>2</v>
      </c>
      <c r="E15" s="21">
        <v>40</v>
      </c>
      <c r="F15" s="22">
        <v>5</v>
      </c>
      <c r="G15" s="21">
        <v>20</v>
      </c>
      <c r="H15" s="40">
        <v>0</v>
      </c>
      <c r="I15" s="41">
        <v>20</v>
      </c>
      <c r="J15" s="42">
        <v>0</v>
      </c>
      <c r="K15" s="43">
        <v>40</v>
      </c>
      <c r="L15" s="40">
        <v>0</v>
      </c>
      <c r="M15" s="43">
        <v>20</v>
      </c>
      <c r="N15" s="44">
        <f t="shared" si="0"/>
        <v>78</v>
      </c>
      <c r="O15" s="43">
        <f t="shared" si="1"/>
        <v>38400</v>
      </c>
    </row>
    <row r="16" spans="1:22" ht="13" x14ac:dyDescent="0.15">
      <c r="A16" s="46" t="s">
        <v>23</v>
      </c>
      <c r="B16" s="47">
        <f>SUM(B9:B15)</f>
        <v>250</v>
      </c>
      <c r="C16" s="47"/>
      <c r="D16" s="47">
        <f>SUM(D9:D15)</f>
        <v>3.5</v>
      </c>
      <c r="E16" s="47"/>
      <c r="F16" s="47">
        <f>SUM(F9:F15)</f>
        <v>7</v>
      </c>
      <c r="G16" s="47"/>
      <c r="H16" s="47">
        <f>SUM(H9:H15)</f>
        <v>6</v>
      </c>
      <c r="I16" s="47"/>
      <c r="J16" s="47">
        <f>SUM(J9:J15)</f>
        <v>1</v>
      </c>
      <c r="K16" s="47"/>
      <c r="L16" s="47">
        <f>SUM(L9:L15)</f>
        <v>1</v>
      </c>
      <c r="M16" s="47"/>
      <c r="N16" s="47">
        <f t="shared" ref="N16:O16" si="2">SUM(N9:N15)</f>
        <v>373.5</v>
      </c>
      <c r="O16" s="48">
        <f t="shared" si="2"/>
        <v>280200</v>
      </c>
    </row>
    <row r="17" spans="1:16" ht="13" x14ac:dyDescent="0.15">
      <c r="A17" s="23"/>
      <c r="B17" s="32"/>
      <c r="C17" s="23"/>
      <c r="D17" s="23"/>
      <c r="E17" s="24"/>
      <c r="F17" s="23"/>
      <c r="G17" s="23"/>
      <c r="H17" s="9"/>
      <c r="I17" s="9"/>
      <c r="J17" s="9"/>
      <c r="K17" s="9"/>
      <c r="L17" s="9"/>
      <c r="M17" s="9"/>
      <c r="N17" s="9"/>
      <c r="O17" s="9"/>
      <c r="P17" s="1"/>
    </row>
    <row r="18" spans="1:16" ht="13" x14ac:dyDescent="0.15">
      <c r="A18" s="36"/>
      <c r="B18" s="37"/>
      <c r="C18" s="3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1"/>
    </row>
    <row r="19" spans="1:16" ht="13" x14ac:dyDescent="0.15">
      <c r="A19" s="38"/>
      <c r="B19" s="39"/>
      <c r="C19" s="3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</row>
    <row r="20" spans="1:16" ht="13" x14ac:dyDescent="0.15">
      <c r="A20" s="9"/>
      <c r="B20" s="33"/>
      <c r="C20" s="9"/>
      <c r="D20" s="9"/>
      <c r="E20" s="9"/>
      <c r="F20" s="9"/>
      <c r="G20" s="25"/>
      <c r="H20" s="9"/>
      <c r="I20" s="9"/>
      <c r="J20" s="9"/>
      <c r="K20" s="9"/>
      <c r="L20" s="9"/>
      <c r="M20" s="9"/>
      <c r="N20" s="9"/>
      <c r="O20" s="11"/>
    </row>
    <row r="21" spans="1:16" ht="139" customHeight="1" x14ac:dyDescent="0.15">
      <c r="A21" s="9"/>
      <c r="B21" s="3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/>
    </row>
    <row r="22" spans="1:16" ht="13" x14ac:dyDescent="0.15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</sheetData>
  <mergeCells count="6">
    <mergeCell ref="A1:O1"/>
    <mergeCell ref="B4:D4"/>
    <mergeCell ref="B6:D6"/>
    <mergeCell ref="A22:O22"/>
    <mergeCell ref="H6:I6"/>
    <mergeCell ref="H4:I4"/>
  </mergeCells>
  <hyperlinks>
    <hyperlink ref="A22" r:id="rId1" xr:uid="{00000000-0004-0000-0000-000000000000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2"/>
  <sheetViews>
    <sheetView showGridLines="0" zoomScale="120" zoomScaleNormal="120" workbookViewId="0">
      <selection activeCell="L21" sqref="L21"/>
    </sheetView>
  </sheetViews>
  <sheetFormatPr baseColWidth="10" defaultColWidth="12.6640625" defaultRowHeight="15.75" customHeight="1" x14ac:dyDescent="0.15"/>
  <cols>
    <col min="1" max="1" width="12.83203125" customWidth="1"/>
    <col min="2" max="2" width="8.33203125" style="34" customWidth="1"/>
    <col min="3" max="3" width="8.33203125" customWidth="1"/>
    <col min="4" max="4" width="7.33203125" bestFit="1" customWidth="1"/>
    <col min="5" max="5" width="8.33203125" customWidth="1"/>
    <col min="6" max="6" width="6.6640625" customWidth="1"/>
    <col min="7" max="7" width="8.33203125" customWidth="1"/>
    <col min="8" max="8" width="7" customWidth="1"/>
    <col min="9" max="9" width="8.33203125" customWidth="1"/>
    <col min="10" max="10" width="7.6640625" bestFit="1" customWidth="1"/>
    <col min="11" max="11" width="8.33203125" customWidth="1"/>
    <col min="12" max="12" width="4.83203125" bestFit="1" customWidth="1"/>
    <col min="13" max="14" width="8.33203125" customWidth="1"/>
    <col min="15" max="15" width="9.5" customWidth="1"/>
    <col min="16" max="16" width="3.5" customWidth="1"/>
  </cols>
  <sheetData>
    <row r="1" spans="1:17" ht="33.75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  <c r="Q1" s="1"/>
    </row>
    <row r="2" spans="1:17" ht="17.25" customHeight="1" x14ac:dyDescent="0.15">
      <c r="A2" s="1"/>
      <c r="B2" s="29"/>
      <c r="C2" s="1"/>
      <c r="D2" s="1"/>
      <c r="E2" s="1"/>
      <c r="F2" s="1"/>
      <c r="G2" s="1"/>
      <c r="H2" s="1"/>
      <c r="I2" s="1"/>
      <c r="J2" s="1"/>
      <c r="K2" s="1"/>
      <c r="O2" s="1"/>
      <c r="P2" s="1"/>
      <c r="Q2" s="1"/>
    </row>
    <row r="3" spans="1:17" ht="13" x14ac:dyDescent="0.15">
      <c r="A3" s="1"/>
      <c r="B3" s="29"/>
      <c r="C3" s="1"/>
      <c r="D3" s="1"/>
      <c r="E3" s="1"/>
      <c r="F3" s="1"/>
      <c r="G3" s="1"/>
      <c r="H3" s="1"/>
      <c r="I3" s="1"/>
      <c r="J3" s="1"/>
      <c r="K3" s="1"/>
      <c r="O3" s="1"/>
      <c r="P3" s="1"/>
    </row>
    <row r="4" spans="1:17" ht="13" x14ac:dyDescent="0.15">
      <c r="A4" s="5" t="s">
        <v>1</v>
      </c>
      <c r="B4" s="6"/>
      <c r="C4" s="7"/>
      <c r="D4" s="7"/>
      <c r="E4" s="8"/>
      <c r="F4" s="9"/>
      <c r="G4" s="9"/>
      <c r="H4" s="45" t="s">
        <v>3</v>
      </c>
      <c r="I4" s="45"/>
      <c r="J4" s="10"/>
      <c r="K4" s="9"/>
      <c r="L4" s="11"/>
      <c r="M4" s="11"/>
      <c r="N4" s="11"/>
      <c r="O4" s="9"/>
      <c r="P4" s="1"/>
    </row>
    <row r="5" spans="1:17" ht="13" x14ac:dyDescent="0.15">
      <c r="A5" s="9"/>
      <c r="B5" s="30"/>
      <c r="C5" s="12"/>
      <c r="D5" s="12"/>
      <c r="E5" s="12"/>
      <c r="F5" s="13"/>
      <c r="G5" s="13"/>
      <c r="H5" s="9"/>
      <c r="I5" s="12"/>
      <c r="J5" s="9"/>
      <c r="K5" s="9"/>
      <c r="L5" s="11"/>
      <c r="M5" s="11"/>
      <c r="N5" s="11"/>
      <c r="O5" s="9"/>
      <c r="P5" s="1"/>
    </row>
    <row r="6" spans="1:17" ht="13" x14ac:dyDescent="0.15">
      <c r="A6" s="5" t="s">
        <v>4</v>
      </c>
      <c r="B6" s="14"/>
      <c r="C6" s="15"/>
      <c r="D6" s="15"/>
      <c r="E6" s="12"/>
      <c r="F6" s="16"/>
      <c r="G6" s="16"/>
      <c r="H6" s="45" t="s">
        <v>6</v>
      </c>
      <c r="I6" s="45"/>
      <c r="J6" s="17"/>
      <c r="K6" s="9"/>
      <c r="L6" s="11"/>
      <c r="M6" s="11"/>
      <c r="N6" s="11"/>
      <c r="O6" s="36"/>
      <c r="P6" s="1"/>
    </row>
    <row r="7" spans="1:17" ht="29" customHeight="1" x14ac:dyDescent="0.15">
      <c r="A7" s="9"/>
      <c r="B7" s="31"/>
      <c r="C7" s="16"/>
      <c r="D7" s="16"/>
      <c r="E7" s="18"/>
      <c r="F7" s="16"/>
      <c r="G7" s="16"/>
      <c r="H7" s="9"/>
      <c r="I7" s="9"/>
      <c r="J7" s="9"/>
      <c r="K7" s="9"/>
      <c r="L7" s="9"/>
      <c r="M7" s="9"/>
      <c r="N7" s="9"/>
      <c r="O7" s="9"/>
      <c r="P7" s="1"/>
      <c r="Q7" s="2"/>
    </row>
    <row r="8" spans="1:17" ht="24" x14ac:dyDescent="0.15">
      <c r="A8" s="35" t="s">
        <v>7</v>
      </c>
      <c r="B8" s="28" t="s">
        <v>6</v>
      </c>
      <c r="C8" s="28" t="s">
        <v>8</v>
      </c>
      <c r="D8" s="28" t="s">
        <v>9</v>
      </c>
      <c r="E8" s="28" t="s">
        <v>8</v>
      </c>
      <c r="F8" s="28" t="s">
        <v>10</v>
      </c>
      <c r="G8" s="28" t="s">
        <v>8</v>
      </c>
      <c r="H8" s="28" t="s">
        <v>11</v>
      </c>
      <c r="I8" s="28" t="s">
        <v>8</v>
      </c>
      <c r="J8" s="28" t="s">
        <v>12</v>
      </c>
      <c r="K8" s="28" t="s">
        <v>8</v>
      </c>
      <c r="L8" s="28" t="s">
        <v>13</v>
      </c>
      <c r="M8" s="28" t="s">
        <v>8</v>
      </c>
      <c r="N8" s="28" t="s">
        <v>14</v>
      </c>
      <c r="O8" s="28" t="s">
        <v>15</v>
      </c>
    </row>
    <row r="9" spans="1:17" ht="13" x14ac:dyDescent="0.15">
      <c r="A9" s="19"/>
      <c r="B9" s="20"/>
      <c r="C9" s="21">
        <v>0</v>
      </c>
      <c r="D9" s="20"/>
      <c r="E9" s="21">
        <v>0</v>
      </c>
      <c r="F9" s="22"/>
      <c r="G9" s="21">
        <v>0</v>
      </c>
      <c r="H9" s="40"/>
      <c r="I9" s="21">
        <v>0</v>
      </c>
      <c r="J9" s="42"/>
      <c r="K9" s="21">
        <v>0</v>
      </c>
      <c r="L9" s="40"/>
      <c r="M9" s="21">
        <v>0</v>
      </c>
      <c r="N9" s="44">
        <f t="shared" ref="N9:N15" si="0">B9+D9+F9*$J$6+H9*$J$6+J9*$J$6+L9*$J$6</f>
        <v>0</v>
      </c>
      <c r="O9" s="21">
        <v>0</v>
      </c>
    </row>
    <row r="10" spans="1:17" ht="13" x14ac:dyDescent="0.15">
      <c r="A10" s="19"/>
      <c r="B10" s="20"/>
      <c r="C10" s="21">
        <v>0</v>
      </c>
      <c r="D10" s="20"/>
      <c r="E10" s="21">
        <v>0</v>
      </c>
      <c r="F10" s="22"/>
      <c r="G10" s="21">
        <v>0</v>
      </c>
      <c r="H10" s="40"/>
      <c r="I10" s="21">
        <v>0</v>
      </c>
      <c r="J10" s="42"/>
      <c r="K10" s="21">
        <v>0</v>
      </c>
      <c r="L10" s="40"/>
      <c r="M10" s="21">
        <v>0</v>
      </c>
      <c r="N10" s="44">
        <f t="shared" si="0"/>
        <v>0</v>
      </c>
      <c r="O10" s="21">
        <v>0</v>
      </c>
    </row>
    <row r="11" spans="1:17" ht="13" x14ac:dyDescent="0.15">
      <c r="A11" s="19"/>
      <c r="B11" s="20"/>
      <c r="C11" s="21">
        <v>0</v>
      </c>
      <c r="D11" s="20"/>
      <c r="E11" s="21">
        <v>0</v>
      </c>
      <c r="F11" s="22"/>
      <c r="G11" s="21">
        <v>0</v>
      </c>
      <c r="H11" s="40"/>
      <c r="I11" s="21">
        <v>0</v>
      </c>
      <c r="J11" s="42"/>
      <c r="K11" s="21">
        <v>0</v>
      </c>
      <c r="L11" s="40"/>
      <c r="M11" s="21">
        <v>0</v>
      </c>
      <c r="N11" s="44">
        <f t="shared" si="0"/>
        <v>0</v>
      </c>
      <c r="O11" s="21">
        <v>0</v>
      </c>
    </row>
    <row r="12" spans="1:17" ht="13" x14ac:dyDescent="0.15">
      <c r="A12" s="19"/>
      <c r="B12" s="20"/>
      <c r="C12" s="21">
        <v>0</v>
      </c>
      <c r="D12" s="20"/>
      <c r="E12" s="21">
        <v>0</v>
      </c>
      <c r="F12" s="22"/>
      <c r="G12" s="21">
        <v>0</v>
      </c>
      <c r="H12" s="40"/>
      <c r="I12" s="21">
        <v>0</v>
      </c>
      <c r="J12" s="42"/>
      <c r="K12" s="21">
        <v>0</v>
      </c>
      <c r="L12" s="40"/>
      <c r="M12" s="21">
        <v>0</v>
      </c>
      <c r="N12" s="44">
        <f t="shared" si="0"/>
        <v>0</v>
      </c>
      <c r="O12" s="21">
        <v>0</v>
      </c>
    </row>
    <row r="13" spans="1:17" ht="13" x14ac:dyDescent="0.15">
      <c r="A13" s="19"/>
      <c r="B13" s="20"/>
      <c r="C13" s="21">
        <v>0</v>
      </c>
      <c r="D13" s="20"/>
      <c r="E13" s="21">
        <v>0</v>
      </c>
      <c r="F13" s="22"/>
      <c r="G13" s="21">
        <v>0</v>
      </c>
      <c r="H13" s="40"/>
      <c r="I13" s="21">
        <v>0</v>
      </c>
      <c r="J13" s="42"/>
      <c r="K13" s="21">
        <v>0</v>
      </c>
      <c r="L13" s="40"/>
      <c r="M13" s="21">
        <v>0</v>
      </c>
      <c r="N13" s="44">
        <f t="shared" si="0"/>
        <v>0</v>
      </c>
      <c r="O13" s="21">
        <v>0</v>
      </c>
    </row>
    <row r="14" spans="1:17" ht="13" x14ac:dyDescent="0.15">
      <c r="A14" s="19"/>
      <c r="B14" s="20"/>
      <c r="C14" s="21">
        <v>0</v>
      </c>
      <c r="D14" s="20"/>
      <c r="E14" s="21">
        <v>0</v>
      </c>
      <c r="F14" s="22"/>
      <c r="G14" s="21">
        <v>0</v>
      </c>
      <c r="H14" s="40"/>
      <c r="I14" s="21">
        <v>0</v>
      </c>
      <c r="J14" s="42"/>
      <c r="K14" s="21">
        <v>0</v>
      </c>
      <c r="L14" s="40"/>
      <c r="M14" s="21">
        <v>0</v>
      </c>
      <c r="N14" s="44">
        <f t="shared" si="0"/>
        <v>0</v>
      </c>
      <c r="O14" s="21">
        <v>0</v>
      </c>
    </row>
    <row r="15" spans="1:17" ht="13" x14ac:dyDescent="0.15">
      <c r="A15" s="19"/>
      <c r="B15" s="20"/>
      <c r="C15" s="21">
        <v>0</v>
      </c>
      <c r="D15" s="20"/>
      <c r="E15" s="21">
        <v>0</v>
      </c>
      <c r="F15" s="22"/>
      <c r="G15" s="21">
        <v>0</v>
      </c>
      <c r="H15" s="40"/>
      <c r="I15" s="21">
        <v>0</v>
      </c>
      <c r="J15" s="42"/>
      <c r="K15" s="21">
        <v>0</v>
      </c>
      <c r="L15" s="40"/>
      <c r="M15" s="21">
        <v>0</v>
      </c>
      <c r="N15" s="44">
        <f t="shared" si="0"/>
        <v>0</v>
      </c>
      <c r="O15" s="21">
        <v>0</v>
      </c>
    </row>
    <row r="16" spans="1:17" ht="13" x14ac:dyDescent="0.15">
      <c r="A16" s="46" t="s">
        <v>23</v>
      </c>
      <c r="B16" s="47">
        <f>SUM(B9:B15)</f>
        <v>0</v>
      </c>
      <c r="C16" s="47"/>
      <c r="D16" s="47">
        <f>SUM(D9:D15)</f>
        <v>0</v>
      </c>
      <c r="E16" s="47"/>
      <c r="F16" s="47">
        <f>SUM(F9:F15)</f>
        <v>0</v>
      </c>
      <c r="G16" s="47"/>
      <c r="H16" s="47">
        <f>SUM(H9:H15)</f>
        <v>0</v>
      </c>
      <c r="I16" s="47"/>
      <c r="J16" s="47">
        <f>SUM(J9:J15)</f>
        <v>0</v>
      </c>
      <c r="K16" s="47"/>
      <c r="L16" s="47">
        <f>SUM(L9:L15)</f>
        <v>0</v>
      </c>
      <c r="M16" s="47"/>
      <c r="N16" s="47">
        <f t="shared" ref="N16:O16" si="1">SUM(N9:N15)</f>
        <v>0</v>
      </c>
      <c r="O16" s="48">
        <f t="shared" si="1"/>
        <v>0</v>
      </c>
    </row>
    <row r="17" spans="1:16" ht="13" x14ac:dyDescent="0.15">
      <c r="A17" s="23"/>
      <c r="B17" s="32"/>
      <c r="C17" s="23"/>
      <c r="D17" s="23"/>
      <c r="E17" s="24"/>
      <c r="F17" s="23"/>
      <c r="G17" s="23"/>
      <c r="H17" s="9"/>
      <c r="I17" s="9"/>
      <c r="J17" s="9"/>
      <c r="K17" s="9"/>
      <c r="L17" s="9"/>
      <c r="M17" s="9"/>
      <c r="N17" s="9"/>
      <c r="O17" s="9"/>
      <c r="P17" s="1"/>
    </row>
    <row r="18" spans="1:16" ht="13" x14ac:dyDescent="0.15">
      <c r="A18" s="36"/>
      <c r="B18" s="37"/>
      <c r="C18" s="3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1"/>
    </row>
    <row r="19" spans="1:16" ht="13" x14ac:dyDescent="0.15">
      <c r="A19" s="38"/>
      <c r="B19" s="39"/>
      <c r="C19" s="3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</row>
    <row r="20" spans="1:16" ht="13" x14ac:dyDescent="0.15">
      <c r="A20" s="9"/>
      <c r="B20" s="33"/>
      <c r="C20" s="9"/>
      <c r="D20" s="9"/>
      <c r="E20" s="9"/>
      <c r="F20" s="9"/>
      <c r="G20" s="25"/>
      <c r="H20" s="9"/>
      <c r="I20" s="9"/>
      <c r="J20" s="9"/>
      <c r="K20" s="9"/>
      <c r="L20" s="9"/>
      <c r="M20" s="9"/>
      <c r="N20" s="9"/>
      <c r="O20" s="11"/>
    </row>
    <row r="21" spans="1:16" ht="149" customHeight="1" x14ac:dyDescent="0.15">
      <c r="A21" s="9"/>
      <c r="B21" s="3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/>
    </row>
    <row r="22" spans="1:16" ht="13" x14ac:dyDescent="0.15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</sheetData>
  <mergeCells count="6">
    <mergeCell ref="A1:O1"/>
    <mergeCell ref="B4:D4"/>
    <mergeCell ref="B6:D6"/>
    <mergeCell ref="A22:O22"/>
    <mergeCell ref="H4:I4"/>
    <mergeCell ref="H6:I6"/>
  </mergeCells>
  <hyperlinks>
    <hyperlink ref="A22" r:id="rId1" xr:uid="{FA0373A3-A5DD-F040-9E08-12FF54C7E7BD}"/>
  </hyperlink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R</cp:lastModifiedBy>
  <cp:lastPrinted>2025-09-02T08:52:15Z</cp:lastPrinted>
  <dcterms:modified xsi:type="dcterms:W3CDTF">2025-09-02T08:53:08Z</dcterms:modified>
</cp:coreProperties>
</file>